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925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secureservernet.sharepoint.com/sites/VentureForward/Shared Documents/Research-and-Data/_Data Hub_Downloads/US/May 2025/US May25 Survey/"/>
    </mc:Choice>
  </mc:AlternateContent>
  <xr:revisionPtr revIDLastSave="18" documentId="8_{F6193C1D-0B00-4FFB-9EFB-45FBACD4B491}" xr6:coauthVersionLast="47" xr6:coauthVersionMax="47" xr10:uidLastSave="{012CE46D-FB5A-4753-8B30-565A1E4398EB}"/>
  <bookViews>
    <workbookView xWindow="-108" yWindow="-108" windowWidth="30936" windowHeight="16896" xr2:uid="{00000000-000D-0000-FFFF-FFFF00000000}"/>
  </bookViews>
  <sheets>
    <sheet name="Sheet1" sheetId="2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513" i="2" l="1"/>
  <c r="B504" i="2"/>
  <c r="B56" i="2"/>
</calcChain>
</file>

<file path=xl/sharedStrings.xml><?xml version="1.0" encoding="utf-8"?>
<sst xmlns="http://schemas.openxmlformats.org/spreadsheetml/2006/main" count="924" uniqueCount="418">
  <si>
    <t>Count</t>
  </si>
  <si>
    <t>I am the owner of the business, organization or idea the website supports</t>
  </si>
  <si>
    <t>I am an employee or member of the business, organization or idea the website supports</t>
  </si>
  <si>
    <t>I am a paid contractor who builds and/or maintains the website</t>
  </si>
  <si>
    <t>I am an unpaid volunteer who builds and/or maintains the website</t>
  </si>
  <si>
    <t>Other</t>
  </si>
  <si>
    <t>Other (specify)</t>
  </si>
  <si>
    <t>Don't know</t>
  </si>
  <si>
    <t>Prefer not to answer</t>
  </si>
  <si>
    <t>1 (just myself)</t>
  </si>
  <si>
    <t>2-4</t>
  </si>
  <si>
    <t>5-9</t>
  </si>
  <si>
    <t>10-19</t>
  </si>
  <si>
    <t>20-49</t>
  </si>
  <si>
    <t>50-99</t>
  </si>
  <si>
    <t>100 or more</t>
  </si>
  <si>
    <t>Yes, I plan to hire substantially more employees</t>
  </si>
  <si>
    <t>No, I do not plan to hire more employees</t>
  </si>
  <si>
    <t>My business is currently registered as a nonprofit</t>
  </si>
  <si>
    <t>My business is not currently registered</t>
  </si>
  <si>
    <t>Yes</t>
  </si>
  <si>
    <t>No</t>
  </si>
  <si>
    <t>Extremely important</t>
  </si>
  <si>
    <t>Somewhat important</t>
  </si>
  <si>
    <t>Neutral</t>
  </si>
  <si>
    <t>Somewhat unimportant</t>
  </si>
  <si>
    <t>Not at all important</t>
  </si>
  <si>
    <t>Not applicable</t>
  </si>
  <si>
    <t>Yes, in the last year</t>
  </si>
  <si>
    <t>Yes, but it was years ago or a different business</t>
  </si>
  <si>
    <t>Extremely satisfied</t>
  </si>
  <si>
    <t>Somewhat satisfied</t>
  </si>
  <si>
    <t>Somewhat dissatisfied</t>
  </si>
  <si>
    <t>Extremely dissatisfied</t>
  </si>
  <si>
    <t>My neighborhood</t>
  </si>
  <si>
    <t>My city</t>
  </si>
  <si>
    <t>My state</t>
  </si>
  <si>
    <t>United States</t>
  </si>
  <si>
    <t>International</t>
  </si>
  <si>
    <t>4 or more</t>
  </si>
  <si>
    <t>I sold the business at a profit</t>
  </si>
  <si>
    <t>I sold the business and broke-even</t>
  </si>
  <si>
    <t>I sold the business at a loss</t>
  </si>
  <si>
    <t>I closed the business because it was losing money</t>
  </si>
  <si>
    <t>I closed for other reasons</t>
  </si>
  <si>
    <t>5 or more</t>
  </si>
  <si>
    <t>Agriculture</t>
  </si>
  <si>
    <t>Art and Design</t>
  </si>
  <si>
    <t>Auto</t>
  </si>
  <si>
    <t>Beauty</t>
  </si>
  <si>
    <t>Construction</t>
  </si>
  <si>
    <t>Consulting</t>
  </si>
  <si>
    <t>Education</t>
  </si>
  <si>
    <t>Fashion</t>
  </si>
  <si>
    <t>Food and Drink</t>
  </si>
  <si>
    <t>Fitness/Wellness</t>
  </si>
  <si>
    <t>Health/Medical</t>
  </si>
  <si>
    <t>Home Services</t>
  </si>
  <si>
    <t>Music</t>
  </si>
  <si>
    <t>Pets</t>
  </si>
  <si>
    <t>Professional Services</t>
  </si>
  <si>
    <t>Restaurant</t>
  </si>
  <si>
    <t>Retail</t>
  </si>
  <si>
    <t>Sports</t>
  </si>
  <si>
    <t>Travel</t>
  </si>
  <si>
    <t>I wanted to be my own boss.</t>
  </si>
  <si>
    <t>I wanted a career change.</t>
  </si>
  <si>
    <t>I had an idea for a new product or service.</t>
  </si>
  <si>
    <t>My business supports a cause or hobby about which I am passionate.</t>
  </si>
  <si>
    <t>I was looking to make some extra money.</t>
  </si>
  <si>
    <t>I lost my prior job and needed a new source of income.</t>
  </si>
  <si>
    <t>I wanted or needed the flexibility with my time that a typical job does not allow.</t>
  </si>
  <si>
    <t>I wanted to contribute to my community.</t>
  </si>
  <si>
    <t>I previously retired and started this business to stay active.</t>
  </si>
  <si>
    <t>To have fun.</t>
  </si>
  <si>
    <t>I can have more success on my own.</t>
  </si>
  <si>
    <t>Yes, I left my prior job to start my business</t>
  </si>
  <si>
    <t>Yes, I started my business while still working elsewhere</t>
  </si>
  <si>
    <t>Access to financial capital</t>
  </si>
  <si>
    <t>Affordable space</t>
  </si>
  <si>
    <t>Affordable healthcare / Benefits</t>
  </si>
  <si>
    <t>Finding employees, independent contractors, or consultants with necessary skills</t>
  </si>
  <si>
    <t>Getting my business website online effectively</t>
  </si>
  <si>
    <t>Expertise on business planning and management</t>
  </si>
  <si>
    <t>Technology management</t>
  </si>
  <si>
    <t>Networking with other business owners</t>
  </si>
  <si>
    <t>Licensing / Permits</t>
  </si>
  <si>
    <t>Taxes</t>
  </si>
  <si>
    <t>Rising costs on wages and materials</t>
  </si>
  <si>
    <t>Supply chain delays</t>
  </si>
  <si>
    <t>Marketing my business online (social media, ads, promotions, etc.)</t>
  </si>
  <si>
    <t>Marketing my business using traditional media (print, radio, tv, etc.)</t>
  </si>
  <si>
    <t>Getting my business social media accounts set up</t>
  </si>
  <si>
    <t>Knowing what to do at each phase</t>
  </si>
  <si>
    <t>Time management</t>
  </si>
  <si>
    <t>None</t>
  </si>
  <si>
    <t>Limited cash flow</t>
  </si>
  <si>
    <t>Access to capital/funding</t>
  </si>
  <si>
    <t>Existing level of debt</t>
  </si>
  <si>
    <t>Pricing pressure of goods/services</t>
  </si>
  <si>
    <t>Existing expenses</t>
  </si>
  <si>
    <t>Employee wages</t>
  </si>
  <si>
    <t>Marketing my business using traditional media (print, radio, tv, promotions, etc.)</t>
  </si>
  <si>
    <t>Hiring employees</t>
  </si>
  <si>
    <t>Developing new products / Services</t>
  </si>
  <si>
    <t>Finding office / Retail space</t>
  </si>
  <si>
    <t>Creating my website</t>
  </si>
  <si>
    <t>Obtaining licenses / Permits / Taxes</t>
  </si>
  <si>
    <t>Hiring a consultant</t>
  </si>
  <si>
    <t>Equipment and inventory</t>
  </si>
  <si>
    <t>Purchasing software</t>
  </si>
  <si>
    <t>My first sale was made on my website</t>
  </si>
  <si>
    <t>My first sale was made on social media</t>
  </si>
  <si>
    <t>My first sale was made in a physical location</t>
  </si>
  <si>
    <t>My first sale was made at an in-person event</t>
  </si>
  <si>
    <t>My first sale was made over the phone or email</t>
  </si>
  <si>
    <t>My first sale was made somewhere else</t>
  </si>
  <si>
    <t>My first sale was a referral</t>
  </si>
  <si>
    <t>No start-up capital was needed</t>
  </si>
  <si>
    <t>Less than $500</t>
  </si>
  <si>
    <t>$500-$1,000</t>
  </si>
  <si>
    <t>$1,001-$5,000</t>
  </si>
  <si>
    <t>$5,001-$10,000</t>
  </si>
  <si>
    <t>$10,001-$25,000</t>
  </si>
  <si>
    <t>$25,001-$50,000</t>
  </si>
  <si>
    <t>More than $50,000</t>
  </si>
  <si>
    <t>1 - Very easy</t>
  </si>
  <si>
    <t>4 - Moderate</t>
  </si>
  <si>
    <t>7 - Very difficult</t>
  </si>
  <si>
    <t>Yes, my main source of income</t>
  </si>
  <si>
    <t>Yes, a supplemental source of income</t>
  </si>
  <si>
    <t>No, I do not receive any income related to this website</t>
  </si>
  <si>
    <t>$500 or less</t>
  </si>
  <si>
    <t>$501 to $2,500</t>
  </si>
  <si>
    <t>$2,501 to $5,000</t>
  </si>
  <si>
    <t>$5,001 to $10,000</t>
  </si>
  <si>
    <t>$10,001 to $15,000</t>
  </si>
  <si>
    <t>$15,001 to $25,000</t>
  </si>
  <si>
    <t>$25,001 to $50,000</t>
  </si>
  <si>
    <t>Over $50,000</t>
  </si>
  <si>
    <t>0% - 25%</t>
  </si>
  <si>
    <t>26% - 50%</t>
  </si>
  <si>
    <t>51% - 75%</t>
  </si>
  <si>
    <t>76% - 100%</t>
  </si>
  <si>
    <t>My revenue has increased</t>
  </si>
  <si>
    <t>My revenue has stayed constant</t>
  </si>
  <si>
    <t>My revenue has decreased</t>
  </si>
  <si>
    <t>No cash available for business operations</t>
  </si>
  <si>
    <t>Less than a month</t>
  </si>
  <si>
    <t>1-3 months of business operations</t>
  </si>
  <si>
    <t>More than 3 months</t>
  </si>
  <si>
    <t>0 hours</t>
  </si>
  <si>
    <t>1-10 hours</t>
  </si>
  <si>
    <t>11-20 hours</t>
  </si>
  <si>
    <t>21-30 hours</t>
  </si>
  <si>
    <t>31-40 hours</t>
  </si>
  <si>
    <t>41-50 hours</t>
  </si>
  <si>
    <t>51 hours or more</t>
  </si>
  <si>
    <t>I am fully employed by my business</t>
  </si>
  <si>
    <t>I am employed full-time outside of my business</t>
  </si>
  <si>
    <t>I am employed part-time outside of my business</t>
  </si>
  <si>
    <t>Outside of my business, I am either a stay-at-home parent, a student, or unable to find work due to a disability</t>
  </si>
  <si>
    <t>Outside of my business, I am retired</t>
  </si>
  <si>
    <t>Outside of my business, I am unemployed</t>
  </si>
  <si>
    <t>Customer Service (Use of chatbots, creating first drafts, forecasting needs, etc.)</t>
  </si>
  <si>
    <t>Marketing (Ad creation, personalization by customer, automation of campaigns, etc.)</t>
  </si>
  <si>
    <t>Content Creation (Create first drafts of text for social media posts, video/graphics, etc.)</t>
  </si>
  <si>
    <t>Boosting Sales (Identify and overcome objections, how to build trust and rapport, etc.)</t>
  </si>
  <si>
    <t>Business Advice (Strategy recommendations, technical help such as coding, etc.)</t>
  </si>
  <si>
    <t>Operations (production, invoices, payroll, budgeting, analysis, etc.)</t>
  </si>
  <si>
    <t>I aspire to be a solo entrepreneur and stay small.</t>
  </si>
  <si>
    <t>I aspire to be a small business with some employees and/or a physical location.</t>
  </si>
  <si>
    <t>I aspire to be a mid-size business with several employees and/or multiple physical locations.</t>
  </si>
  <si>
    <t>I aspire to be a corporate business with a large employee base and headquarters.</t>
  </si>
  <si>
    <t>I want to become a unicorn; a company with more than a billion dollar valuation.</t>
  </si>
  <si>
    <t>None of the above</t>
  </si>
  <si>
    <t>More positive</t>
  </si>
  <si>
    <t>More negative</t>
  </si>
  <si>
    <t>No change</t>
  </si>
  <si>
    <t>Networking events</t>
  </si>
  <si>
    <t>Peers and friends</t>
  </si>
  <si>
    <t>Online business groups</t>
  </si>
  <si>
    <t>Online search</t>
  </si>
  <si>
    <t>ChatGPT or other tools</t>
  </si>
  <si>
    <t>Books and podcasts</t>
  </si>
  <si>
    <t>Social Media business leaders (LinkedIn, X, Instagram)</t>
  </si>
  <si>
    <t>Business news outlets or newsletters (Forbes, Entrepreneur, Inc, etc.)</t>
  </si>
  <si>
    <t>Financial software</t>
  </si>
  <si>
    <t>Marketing and/or using social media</t>
  </si>
  <si>
    <t>Securing my business digitally/protecting my data</t>
  </si>
  <si>
    <t>GenAI use for business</t>
  </si>
  <si>
    <t>Permits and licensing</t>
  </si>
  <si>
    <t>Technical assistance with documents</t>
  </si>
  <si>
    <t>Graphic design or photo/video editing software</t>
  </si>
  <si>
    <t>Software or services to protect data/cybersecurity</t>
  </si>
  <si>
    <t>AI software</t>
  </si>
  <si>
    <t>New hardware (upgrade laptop, point of sale tools, etc)</t>
  </si>
  <si>
    <t>Coaching, training, or consultation</t>
  </si>
  <si>
    <t>Content creation tools/support (non-AI)</t>
  </si>
  <si>
    <t>Sales/marketing tools</t>
  </si>
  <si>
    <t>Not Applicable</t>
  </si>
  <si>
    <t>1 - Completely Agree</t>
  </si>
  <si>
    <t>4 - Neutral</t>
  </si>
  <si>
    <t>Making a sale</t>
  </si>
  <si>
    <t>Connecting with customers</t>
  </si>
  <si>
    <t>Making an impact in my community</t>
  </si>
  <si>
    <t>Being an inspiration to others around me</t>
  </si>
  <si>
    <t>Creating my own source of income/Supporting my family</t>
  </si>
  <si>
    <t>Creating jobs for others</t>
  </si>
  <si>
    <t>Yes, for fun / out of curiosity</t>
  </si>
  <si>
    <t>Yes, for personal use</t>
  </si>
  <si>
    <t>Yes, for my business</t>
  </si>
  <si>
    <t>Yes, a minority</t>
  </si>
  <si>
    <t>Yes, a majority</t>
  </si>
  <si>
    <t>Completely Agree</t>
  </si>
  <si>
    <t>Somewhat Agree</t>
  </si>
  <si>
    <t>Somewhat Disagree</t>
  </si>
  <si>
    <t>Completely Disagree</t>
  </si>
  <si>
    <t>My business has no need for it</t>
  </si>
  <si>
    <t>It would take too long to learn for it to be useful</t>
  </si>
  <si>
    <t>Only large companies have enough time and resources for it to be useful</t>
  </si>
  <si>
    <t>It costs too much money</t>
  </si>
  <si>
    <t>Increased sales</t>
  </si>
  <si>
    <t>Improved customer satisfaction</t>
  </si>
  <si>
    <t>Increased customer engagement online</t>
  </si>
  <si>
    <t>Increased website traffic</t>
  </si>
  <si>
    <t>Streamlined operations</t>
  </si>
  <si>
    <t>Reduced labor hours on routine tasks</t>
  </si>
  <si>
    <t>Unlocking new capabilities</t>
  </si>
  <si>
    <t>Marketing support</t>
  </si>
  <si>
    <t>Easier content creation</t>
  </si>
  <si>
    <t>AI tools have not impacted growth or productivity</t>
  </si>
  <si>
    <t>No, no notable changes</t>
  </si>
  <si>
    <t>No, same tasks but am able to do more /be more productive now</t>
  </si>
  <si>
    <t>Yes, I've pivoted what I focus on to other strategic priorities</t>
  </si>
  <si>
    <t>Yes, I've pivoted to devote more time to non-work related tasks</t>
  </si>
  <si>
    <t>More focus on creative tasks</t>
  </si>
  <si>
    <t>Reduced workload</t>
  </si>
  <si>
    <t>Enhanced skill development</t>
  </si>
  <si>
    <t>Less overall stress</t>
  </si>
  <si>
    <t>Increased productivity</t>
  </si>
  <si>
    <t>AI has allowed this business to release employees from work to save costs</t>
  </si>
  <si>
    <t>AI has freed up our employees for other tasks</t>
  </si>
  <si>
    <t>AI has allowed us to release independent contractors we would otherwise work with</t>
  </si>
  <si>
    <t>AI has had no impact on workload or training and development</t>
  </si>
  <si>
    <t>This business actively seeks out vendors and/or service providers that utilize AI</t>
  </si>
  <si>
    <t>This business actively avoids vendors and/or service providers that utilize AI</t>
  </si>
  <si>
    <t>Small Business</t>
  </si>
  <si>
    <t>Microbusiness</t>
  </si>
  <si>
    <t>Man</t>
  </si>
  <si>
    <t>Woman</t>
  </si>
  <si>
    <t>Transgender</t>
  </si>
  <si>
    <t>Intersex</t>
  </si>
  <si>
    <t>Non-binary, Gender Nonconforming, Genderfluid</t>
  </si>
  <si>
    <t>Agender, or Neutral Gender</t>
  </si>
  <si>
    <t>Something else not listed</t>
  </si>
  <si>
    <t>White</t>
  </si>
  <si>
    <t>Black or African American</t>
  </si>
  <si>
    <t>Asian or Pacific Islander</t>
  </si>
  <si>
    <t>American Indian or Alaska Native</t>
  </si>
  <si>
    <t>Other or multi-racial</t>
  </si>
  <si>
    <t>Single</t>
  </si>
  <si>
    <t>Married</t>
  </si>
  <si>
    <t>Divorced</t>
  </si>
  <si>
    <t>Widowed</t>
  </si>
  <si>
    <t>Less than high school</t>
  </si>
  <si>
    <t>High school graduate (Grade 12 or GED certificate)</t>
  </si>
  <si>
    <t>Technical, trade, or vocational school AFTER high school</t>
  </si>
  <si>
    <t>College graduate (B.S., B.A., or other 4-year degree)</t>
  </si>
  <si>
    <t>Graduate degree (Master's Degree or Ph.D.; law or medical school)</t>
  </si>
  <si>
    <t>I live in a home I own free and clear (without a mortgage)</t>
  </si>
  <si>
    <t>I live in a home for which I maintain a mortgage</t>
  </si>
  <si>
    <t>I rent the home or apartment in which I live</t>
  </si>
  <si>
    <t>I live with friends or family with no rent expectation</t>
  </si>
  <si>
    <t>Less than $25,000</t>
  </si>
  <si>
    <t>$25,000 to $34,999</t>
  </si>
  <si>
    <t>$35,000 to $49,999</t>
  </si>
  <si>
    <t>$50,000 to $74,999</t>
  </si>
  <si>
    <t>$75,000 to $99,999</t>
  </si>
  <si>
    <t>$100,000 to $149,999</t>
  </si>
  <si>
    <t>$150,000 to $200,000</t>
  </si>
  <si>
    <t>More than $200,000</t>
  </si>
  <si>
    <t>**Q1**. Just to confirm, are you a GoDaddy customer?</t>
  </si>
  <si>
    <t>Entire Sample</t>
  </si>
  <si>
    <t>Percent</t>
  </si>
  <si>
    <t>Total</t>
  </si>
  <si>
    <t>**Q2**. Which of the following best fits the purpose of your website</t>
  </si>
  <si>
    <t>Business or commercial (including for profit and non-profit entities)</t>
  </si>
  <si>
    <t>Personal or community (primarily for a hobby, idea, religious organization, community, or sports team/association)</t>
  </si>
  <si>
    <t>**Q3**. What is your role in respect to this website?</t>
  </si>
  <si>
    <t>**Q5**. What do you use your website for the most? (Select all that apply).</t>
  </si>
  <si>
    <t>Sales Orders - The website allows customers to place orders for physical and/or digital goods</t>
  </si>
  <si>
    <t>Bookings - The website allows clients to book services</t>
  </si>
  <si>
    <t>Communications - The website allows me to communicate updates, promotions, specials, etc. with my customers</t>
  </si>
  <si>
    <t>Marketing and Credibility - The website helps me brand and have a digital presence</t>
  </si>
  <si>
    <t>Operations - The website allows customers to access a web-portal, or allows employees to check schedules, change shifts, request time off, etc.</t>
  </si>
  <si>
    <t>**Q7**. In total, how many employees are there working at your organization?</t>
  </si>
  <si>
    <t>**Q8**. Do you plan to hire additional employees over the next 12 months?</t>
  </si>
  <si>
    <t>Yes, I plan to hire between 1 - 3 additional employees</t>
  </si>
  <si>
    <t>Yes, I plan to hire between 4 - 10 additional employees</t>
  </si>
  <si>
    <t>**Q9**. Which of the following, if any, are true of your business?</t>
  </si>
  <si>
    <t>My business is currently registered as a limited liability corporation (LLC), Sole proprietorship, or corporation (S</t>
  </si>
  <si>
    <t>I have a "Doing Business As" (DBA) name</t>
  </si>
  <si>
    <t>**Q10**. Does your business have an Employer Identification Number (EIN)? (Base</t>
  </si>
  <si>
    <t>**Q11**. Do you have a physical location (brick &amp; mortar building, storefront, or office space that you rent/lease or own)?</t>
  </si>
  <si>
    <t>**Q12**. How important is social media in creating and building awareness for your business?</t>
  </si>
  <si>
    <t>**Q13**. Have you ever experienced any information or privacy issues with your business or website?</t>
  </si>
  <si>
    <t>No, I haven't experienced any impact related to data privacy</t>
  </si>
  <si>
    <t>**Q14**. How important is protecting your business against threats coming through online channels like website hackers?</t>
  </si>
  <si>
    <t>**Q15**. How satisfied are you with your ability to protect your business against threats coming through online channels like website hackers today?</t>
  </si>
  <si>
    <t>**Q16**. In which of the following geographical areas do most of your customers reside?</t>
  </si>
  <si>
    <t>**Q17**. When was your business' website launched? (Year)</t>
  </si>
  <si>
    <t>Before 2000</t>
  </si>
  <si>
    <t>2000 to 2009</t>
  </si>
  <si>
    <t>2010 to 2014</t>
  </si>
  <si>
    <t>2015 to 2019</t>
  </si>
  <si>
    <t>2020 to 2025</t>
  </si>
  <si>
    <t>Total respondents</t>
  </si>
  <si>
    <t>**Q18**. When was your business launched? (Year)</t>
  </si>
  <si>
    <t>**Q19**. How many businesses do you currently own?</t>
  </si>
  <si>
    <t xml:space="preserve">**Q20**. Is this your first business? </t>
  </si>
  <si>
    <t>**Q21**. Did you previously sell or close any businesses that you owned?</t>
  </si>
  <si>
    <t>**Q22**. What was the outcome of the most recent business that you sold or closed?</t>
  </si>
  <si>
    <t>**Q23**. How many businesses have you started?</t>
  </si>
  <si>
    <t>1 - just the current one</t>
  </si>
  <si>
    <t>None - I didn't start this business</t>
  </si>
  <si>
    <t>**Q24**. What industry would your business be most closely associated with? (Select all that apply)</t>
  </si>
  <si>
    <t>Home Decor</t>
  </si>
  <si>
    <t>**Q25**. What would you say are the top 3 reasons you started your business? (Any rank)</t>
  </si>
  <si>
    <t>I've always dreamed of starting a business.</t>
  </si>
  <si>
    <t>**Q26**. Were you employed before you started your business?</t>
  </si>
  <si>
    <t>No, I wasn't working because I was laid off or furloughed</t>
  </si>
  <si>
    <t>No, I wasn't working at the time because I was a student</t>
  </si>
  <si>
    <t>No, I wasn't working at the time for other reasons (retirement, parenting, disability, etc.)</t>
  </si>
  <si>
    <t>**Q27**. What would you say were the three biggest challenges you faced when you first started the business? (Any rank)</t>
  </si>
  <si>
    <t>**Q28**. What are the biggest financial barriers to growing your business? (Select all that apply)</t>
  </si>
  <si>
    <t>**Q29**. What is the top thing you'd use capital for if it were easier to access?</t>
  </si>
  <si>
    <t>Equipment</t>
  </si>
  <si>
    <t>Inventory</t>
  </si>
  <si>
    <t>**Q32**. Where did you make your first sale?</t>
  </si>
  <si>
    <t>**Q33**. What was the total amount of capital needed to start your business or organization?</t>
  </si>
  <si>
    <t xml:space="preserve">**Q34**. On a scale of 1 (very easy) to 7 (very hard), how easy or hard was it for you to access the capital you needed to start your business? </t>
  </si>
  <si>
    <t>**Q35**. Do activities related to this website provide a source of income for you?</t>
  </si>
  <si>
    <t>**Q36**. Prior to being your main source of income, was this business previously a supplemental source of income?</t>
  </si>
  <si>
    <t xml:space="preserve">**Q37**. At any time was this business previously your main source of income? </t>
  </si>
  <si>
    <t>**Q38**. If your business is only for supplemental income, do you hope it turns into your primary source of income?</t>
  </si>
  <si>
    <t>**Q40**. What is the average monthly revenue for this business?</t>
  </si>
  <si>
    <t>**Q41**. Approximately what percentage of your household income comes from your business?</t>
  </si>
  <si>
    <t>**Q42**. Over the last 6 months, how has your business' average monthly revenue changed?</t>
  </si>
  <si>
    <t>**Q43**. How would you describe the current availability of cash on hand for this business, including any financial assistance or loans? Currently, on-hand cash will cover</t>
  </si>
  <si>
    <t>**Q48**. How many hours per week, on average, do you currently spend on your business?</t>
  </si>
  <si>
    <t>**Q49**. Which of the following statements best describes your current employment situation?</t>
  </si>
  <si>
    <t>**Q50**. At any point in the past have you been fully employed by your business?</t>
  </si>
  <si>
    <t xml:space="preserve">**Q51**. Prior to being employed full-time at this business, were you employed part-time by your business? </t>
  </si>
  <si>
    <t>**Q52**. What business tasks have you previously hired/paid someone to help you with? (Select all that apply)</t>
  </si>
  <si>
    <t>**Q53**. What are your long-term aspirations for your business?</t>
  </si>
  <si>
    <t>**Q54**. What is your overall expectation for your business or organization's revenue over the next 6 months?</t>
  </si>
  <si>
    <t>**Q55**. What are your overall expectations for the national economy over the next 6 months?</t>
  </si>
  <si>
    <t>**Q56**. Where do you go to learn more about how to support and grow your business? (Select all that apply)</t>
  </si>
  <si>
    <t>**Q57**. Select the top three topics you have tried to learn more about for your small business. (Select all that apply)</t>
  </si>
  <si>
    <t>**Q58**. Which of the following have you invested your business budget into? (Select all that apply)</t>
  </si>
  <si>
    <t>**Q60**. How important is creating content and engaging audiences to earn money for your business?</t>
  </si>
  <si>
    <t>**Q61**. Would you agree or disagree with the following statement? "Life is better after becoming an entrepreneur."</t>
  </si>
  <si>
    <t>7 - Completely Disagree</t>
  </si>
  <si>
    <t>**Q62**. What brings you the most joy in operating your business?</t>
  </si>
  <si>
    <t>**Q63**. What is the primary cause of stress that comes from your business? (Any rank)</t>
  </si>
  <si>
    <t>Financial (not enough money available to cover rent, wages, advertising, inventory, etc.)</t>
  </si>
  <si>
    <t>Work-Life balance (not enough time for non-work-related activities)</t>
  </si>
  <si>
    <t>Customers (problems such as returns, complaints, theft, rudeness, etc.)</t>
  </si>
  <si>
    <t>Employees (issues including sickness, scheduling, benefits, wages, complaints, etc.)</t>
  </si>
  <si>
    <t>Vendors/Partnerships (issues including pricing, delivery, quality, selection, etc.)</t>
  </si>
  <si>
    <t>Technology/Equipment (issues including breakdowns/interruptions, cost/replacement, training, availability, etc.)</t>
  </si>
  <si>
    <t>Competition (pressure from other businesses on pricing, marketing and attracting customers)</t>
  </si>
  <si>
    <t>**Q65**. How satisfied are you with your ability to access your personal network and/or professional organizations to help ensure you are managing your business effectively?</t>
  </si>
  <si>
    <t>**Q66**. How satisfied are you with your ability to create content and engage audiences to earn money for your business today?</t>
  </si>
  <si>
    <t>**Q68**. In the past few months, have you tried using a Generative AI tool (like Claude, Gemini, Airo, ChatGPT, DALL-E, Stable Diffusion, Jasper or Bard)? (Select all that apply)</t>
  </si>
  <si>
    <t>**Q69**. What business tasks did you do with the Generative AI tools you tried?(Select all that apply)</t>
  </si>
  <si>
    <t>**Q70**. On a scale of 1-7, how confident are you as a user of AI for your business?</t>
  </si>
  <si>
    <t>1 - Not very confident user</t>
  </si>
  <si>
    <t>7 - Very confident user</t>
  </si>
  <si>
    <t>**Q71**. Have you experienced any impact from AI on your business?</t>
  </si>
  <si>
    <t>Yes, I've experienced a positive impact from AI on my business</t>
  </si>
  <si>
    <t>Yes, I've experienced a negative impact from AI on my business</t>
  </si>
  <si>
    <t>No, I haven't experienced any impact from AI on my business</t>
  </si>
  <si>
    <t>**Q72**. Do you personally know other small business owners that are using AI?</t>
  </si>
  <si>
    <t>**Q73**. Do you agree or disagree with the following statement? "AI will help my small business compete with large businesses in the same industry over the next 12 months"</t>
  </si>
  <si>
    <t>**Q74**. What is the primary reason why you haven't tried using AI?</t>
  </si>
  <si>
    <t>I'm not familiar with AI</t>
  </si>
  <si>
    <t>I don't have the time</t>
  </si>
  <si>
    <t>**Q76**. Do you plan to expand the use of AI in your business in the next 12 months?</t>
  </si>
  <si>
    <t>**Q78**. In which areas of your business have you noticed the most significant time savings due to AI implementation? (Select all that apply)</t>
  </si>
  <si>
    <t>**Q79**. How has the integration of AI tools impacted your business growth or productivity levels? (Select all that apply)</t>
  </si>
  <si>
    <t>**Q80**. Since using AI for your business have you shifted your time to other tasks?</t>
  </si>
  <si>
    <t>**Q82** How has the time saved through AI affected your employees' roles or responsibilities? (Select all that apply)</t>
  </si>
  <si>
    <t>**Q83**Has AI impacted your business’ workforce needs? (Select all that apply)</t>
  </si>
  <si>
    <t>AI has allowed our employees to develop new skills they didn't previously have</t>
  </si>
  <si>
    <t>**Q84**. When considering vendors and/or service providers for your business, which of the following most closely aligns with your opinion?</t>
  </si>
  <si>
    <t>This business doesn't consider AI-usage in any way when considering vendors and/or service providers</t>
  </si>
  <si>
    <t>**Q85**. As a business owner, which term do you feel best represents your enterprise?</t>
  </si>
  <si>
    <t>**D1**. We are interested in knowing more about our customers. Please tell us which of the following best describes you</t>
  </si>
  <si>
    <t>**D2**. With which race do you most identify?</t>
  </si>
  <si>
    <t>**D3**. Are you of Hispanic origin or descent, such as Mexican, Puerto Rican, Cuban, or some other Spanish background?</t>
  </si>
  <si>
    <t>**D4**. What is your marital status?</t>
  </si>
  <si>
    <t>**D5**. What is the last year of school or degree that you completed?</t>
  </si>
  <si>
    <t>Some college, no 4-year degree (including Associate's Degree)</t>
  </si>
  <si>
    <t>**D6**. In what year were you born?</t>
  </si>
  <si>
    <t>Under 35</t>
  </si>
  <si>
    <t>35-60</t>
  </si>
  <si>
    <t>Over 60</t>
  </si>
  <si>
    <t>Total respondents (base)</t>
  </si>
  <si>
    <t>**D7**. Which best describes your living situation?</t>
  </si>
  <si>
    <t>**D8**. Age-group present in household (multi-select)</t>
  </si>
  <si>
    <t>Children 0-5 yrs</t>
  </si>
  <si>
    <t>Children 6-17 yrs</t>
  </si>
  <si>
    <t>Adults 18-64 yrs</t>
  </si>
  <si>
    <t>Seniors 65 + yrs</t>
  </si>
  <si>
    <t>1 559</t>
  </si>
  <si>
    <t>**D9**. What was your estimated household income last year (2024) before taxes? Please consider all sources of income.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</si>
</sst>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0" xfId="0" applyAlignment="1">
      <alignment horizontal="center" vertical="center"/>
    </xf>
    <xf numFmtId="0" fontId="1" fillId="0" borderId="0" xfId="0" applyFont="1"/>
    <xf numFmtId="0" fontId="2" fillId="0" borderId="0" xfId="0" applyFont="1" applyAlignment="1">
      <alignment horizontal="center" vertical="center"/>
    </xf>
    <xf numFmtId="9" fontId="0" fillId="0" borderId="0" xfId="0" applyNumberFormat="1" applyAlignment="1">
      <alignment horizontal="center" vertical="center"/>
    </xf>
    <xf numFmtId="9" fontId="2" fillId="0" borderId="0" xfId="0" applyNumberFormat="1" applyFont="1" applyAlignment="1">
      <alignment horizontal="center" vertical="center"/>
    </xf>
    <xf numFmtId="49" fontId="0" fillId="0" borderId="0" xfId="0" applyNumberFormat="1"/>
    <xf numFmtId="0" fontId="0" fillId="0" borderId="0" xfId="0" applyAlignment="1">
      <alignment horizontal="left"/>
    </xf>
    <xf numFmtId="10" fontId="0" fillId="0" borderId="0" xfId="0" applyNumberForma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styles" Target="styles.xml"/><Relationship Id="rId7" Type="http://schemas.openxmlformats.org/officeDocument/2006/relationships/customXml" Target="../customXml/item1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3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BB98B0-11A1-4422-A8D0-1A77A1EC7825}">
  <dimension ref="A1:C870"/>
  <sheetViews>
    <sheetView tabSelected="1" workbookViewId="0">
      <selection activeCell="D12" sqref="D12"/>
    </sheetView>
  </sheetViews>
  <sheetFormatPr defaultRowHeight="14.4" x14ac:dyDescent="0.3"/>
  <cols>
    <col min="1" max="1" width="94.6640625" customWidth="1"/>
  </cols>
  <sheetData>
    <row r="1" spans="1:3" x14ac:dyDescent="0.3">
      <c r="A1" s="2" t="s">
        <v>282</v>
      </c>
      <c r="B1" s="3" t="s">
        <v>283</v>
      </c>
      <c r="C1" s="3"/>
    </row>
    <row r="2" spans="1:3" x14ac:dyDescent="0.3">
      <c r="B2" s="1" t="s">
        <v>284</v>
      </c>
      <c r="C2" s="1" t="s">
        <v>0</v>
      </c>
    </row>
    <row r="3" spans="1:3" x14ac:dyDescent="0.3">
      <c r="A3" t="s">
        <v>20</v>
      </c>
      <c r="B3" s="4">
        <v>1</v>
      </c>
      <c r="C3" s="1">
        <v>2118</v>
      </c>
    </row>
    <row r="4" spans="1:3" x14ac:dyDescent="0.3">
      <c r="A4" t="s">
        <v>21</v>
      </c>
      <c r="B4" s="4">
        <v>0</v>
      </c>
      <c r="C4" s="1">
        <v>0</v>
      </c>
    </row>
    <row r="5" spans="1:3" x14ac:dyDescent="0.3">
      <c r="A5" t="s">
        <v>285</v>
      </c>
      <c r="B5" s="4">
        <v>1</v>
      </c>
      <c r="C5" s="1">
        <v>2118</v>
      </c>
    </row>
    <row r="6" spans="1:3" x14ac:dyDescent="0.3">
      <c r="B6" s="4"/>
      <c r="C6" s="1"/>
    </row>
    <row r="7" spans="1:3" x14ac:dyDescent="0.3">
      <c r="A7" s="2" t="s">
        <v>286</v>
      </c>
      <c r="B7" s="5" t="s">
        <v>283</v>
      </c>
      <c r="C7" s="5"/>
    </row>
    <row r="8" spans="1:3" x14ac:dyDescent="0.3">
      <c r="B8" s="4" t="s">
        <v>284</v>
      </c>
      <c r="C8" s="1" t="s">
        <v>0</v>
      </c>
    </row>
    <row r="9" spans="1:3" x14ac:dyDescent="0.3">
      <c r="A9" t="s">
        <v>287</v>
      </c>
      <c r="B9" s="4">
        <v>0.83899999999999997</v>
      </c>
      <c r="C9" s="1">
        <v>1776</v>
      </c>
    </row>
    <row r="10" spans="1:3" x14ac:dyDescent="0.3">
      <c r="A10" t="s">
        <v>288</v>
      </c>
      <c r="B10" s="4">
        <v>0.161</v>
      </c>
      <c r="C10" s="1">
        <v>342</v>
      </c>
    </row>
    <row r="11" spans="1:3" x14ac:dyDescent="0.3">
      <c r="A11" t="s">
        <v>285</v>
      </c>
      <c r="B11" s="4">
        <v>1</v>
      </c>
      <c r="C11" s="1">
        <v>2118</v>
      </c>
    </row>
    <row r="12" spans="1:3" x14ac:dyDescent="0.3">
      <c r="B12" s="4"/>
      <c r="C12" s="1"/>
    </row>
    <row r="13" spans="1:3" x14ac:dyDescent="0.3">
      <c r="A13" s="2" t="s">
        <v>289</v>
      </c>
      <c r="B13" s="5" t="s">
        <v>283</v>
      </c>
      <c r="C13" s="5"/>
    </row>
    <row r="14" spans="1:3" x14ac:dyDescent="0.3">
      <c r="B14" s="4" t="s">
        <v>284</v>
      </c>
      <c r="C14" s="1" t="s">
        <v>0</v>
      </c>
    </row>
    <row r="15" spans="1:3" x14ac:dyDescent="0.3">
      <c r="A15" t="s">
        <v>1</v>
      </c>
      <c r="B15" s="4">
        <v>1</v>
      </c>
      <c r="C15" s="1">
        <v>2118</v>
      </c>
    </row>
    <row r="16" spans="1:3" x14ac:dyDescent="0.3">
      <c r="A16" t="s">
        <v>2</v>
      </c>
      <c r="B16" s="4">
        <v>0</v>
      </c>
      <c r="C16" s="1">
        <v>0</v>
      </c>
    </row>
    <row r="17" spans="1:3" x14ac:dyDescent="0.3">
      <c r="A17" t="s">
        <v>3</v>
      </c>
      <c r="B17" s="4">
        <v>0</v>
      </c>
      <c r="C17" s="1">
        <v>0</v>
      </c>
    </row>
    <row r="18" spans="1:3" x14ac:dyDescent="0.3">
      <c r="A18" t="s">
        <v>4</v>
      </c>
      <c r="B18" s="4">
        <v>0</v>
      </c>
      <c r="C18" s="1">
        <v>0</v>
      </c>
    </row>
    <row r="19" spans="1:3" x14ac:dyDescent="0.3">
      <c r="A19" t="s">
        <v>5</v>
      </c>
      <c r="B19" s="4">
        <v>0</v>
      </c>
      <c r="C19" s="1">
        <v>0</v>
      </c>
    </row>
    <row r="20" spans="1:3" x14ac:dyDescent="0.3">
      <c r="A20" t="s">
        <v>285</v>
      </c>
      <c r="B20" s="4">
        <v>1</v>
      </c>
      <c r="C20" s="1">
        <v>2118</v>
      </c>
    </row>
    <row r="21" spans="1:3" x14ac:dyDescent="0.3">
      <c r="B21" s="4"/>
      <c r="C21" s="1"/>
    </row>
    <row r="22" spans="1:3" x14ac:dyDescent="0.3">
      <c r="A22" s="2" t="s">
        <v>290</v>
      </c>
      <c r="B22" s="5" t="s">
        <v>283</v>
      </c>
      <c r="C22" s="5"/>
    </row>
    <row r="23" spans="1:3" x14ac:dyDescent="0.3">
      <c r="B23" s="4" t="s">
        <v>284</v>
      </c>
      <c r="C23" s="1" t="s">
        <v>0</v>
      </c>
    </row>
    <row r="24" spans="1:3" x14ac:dyDescent="0.3">
      <c r="A24" t="s">
        <v>291</v>
      </c>
      <c r="B24" s="4">
        <v>0.31</v>
      </c>
      <c r="C24" s="1">
        <v>666</v>
      </c>
    </row>
    <row r="25" spans="1:3" x14ac:dyDescent="0.3">
      <c r="A25" t="s">
        <v>292</v>
      </c>
      <c r="B25" s="4">
        <v>0.24</v>
      </c>
      <c r="C25" s="1">
        <v>517</v>
      </c>
    </row>
    <row r="26" spans="1:3" x14ac:dyDescent="0.3">
      <c r="A26" t="s">
        <v>293</v>
      </c>
      <c r="B26" s="4">
        <v>0.61</v>
      </c>
      <c r="C26" s="1">
        <v>1283</v>
      </c>
    </row>
    <row r="27" spans="1:3" x14ac:dyDescent="0.3">
      <c r="A27" t="s">
        <v>294</v>
      </c>
      <c r="B27" s="4">
        <v>0.73</v>
      </c>
      <c r="C27" s="1">
        <v>1545</v>
      </c>
    </row>
    <row r="28" spans="1:3" x14ac:dyDescent="0.3">
      <c r="A28" t="s">
        <v>295</v>
      </c>
      <c r="B28" s="4">
        <v>0.17</v>
      </c>
      <c r="C28" s="1">
        <v>370</v>
      </c>
    </row>
    <row r="29" spans="1:3" x14ac:dyDescent="0.3">
      <c r="A29" t="s">
        <v>6</v>
      </c>
      <c r="B29" s="4">
        <v>0.12</v>
      </c>
      <c r="C29" s="1">
        <v>253</v>
      </c>
    </row>
    <row r="30" spans="1:3" x14ac:dyDescent="0.3">
      <c r="A30" t="s">
        <v>7</v>
      </c>
      <c r="B30" s="4">
        <v>7.0000000000000007E-2</v>
      </c>
      <c r="C30" s="1">
        <v>148</v>
      </c>
    </row>
    <row r="31" spans="1:3" x14ac:dyDescent="0.3">
      <c r="A31" t="s">
        <v>8</v>
      </c>
      <c r="B31" s="4">
        <v>0.03</v>
      </c>
      <c r="C31" s="1">
        <v>60</v>
      </c>
    </row>
    <row r="32" spans="1:3" x14ac:dyDescent="0.3">
      <c r="B32" s="1"/>
      <c r="C32" s="1"/>
    </row>
    <row r="33" spans="1:3" x14ac:dyDescent="0.3">
      <c r="B33" s="4"/>
      <c r="C33" s="1"/>
    </row>
    <row r="34" spans="1:3" x14ac:dyDescent="0.3">
      <c r="A34" s="2" t="s">
        <v>296</v>
      </c>
      <c r="B34" s="5" t="s">
        <v>283</v>
      </c>
      <c r="C34" s="5"/>
    </row>
    <row r="35" spans="1:3" x14ac:dyDescent="0.3">
      <c r="B35" s="4" t="s">
        <v>284</v>
      </c>
      <c r="C35" s="1" t="s">
        <v>0</v>
      </c>
    </row>
    <row r="36" spans="1:3" x14ac:dyDescent="0.3">
      <c r="A36" t="s">
        <v>9</v>
      </c>
      <c r="B36" s="4">
        <v>0.65</v>
      </c>
      <c r="C36" s="1">
        <v>1376</v>
      </c>
    </row>
    <row r="37" spans="1:3" x14ac:dyDescent="0.3">
      <c r="A37" s="6" t="s">
        <v>10</v>
      </c>
      <c r="B37" s="4">
        <v>0.23400000000000001</v>
      </c>
      <c r="C37" s="1">
        <v>495</v>
      </c>
    </row>
    <row r="38" spans="1:3" x14ac:dyDescent="0.3">
      <c r="A38" s="6" t="s">
        <v>11</v>
      </c>
      <c r="B38" s="4">
        <v>6.0999999999999999E-2</v>
      </c>
      <c r="C38" s="1">
        <v>130</v>
      </c>
    </row>
    <row r="39" spans="1:3" x14ac:dyDescent="0.3">
      <c r="A39" s="6" t="s">
        <v>12</v>
      </c>
      <c r="B39" s="4">
        <v>2.5999999999999999E-2</v>
      </c>
      <c r="C39" s="1">
        <v>56</v>
      </c>
    </row>
    <row r="40" spans="1:3" x14ac:dyDescent="0.3">
      <c r="A40" t="s">
        <v>13</v>
      </c>
      <c r="B40" s="4">
        <v>1.0999999999999999E-2</v>
      </c>
      <c r="C40" s="1">
        <v>24</v>
      </c>
    </row>
    <row r="41" spans="1:3" x14ac:dyDescent="0.3">
      <c r="A41" t="s">
        <v>14</v>
      </c>
      <c r="B41" s="4">
        <v>5.0000000000000001E-3</v>
      </c>
      <c r="C41" s="1">
        <v>11</v>
      </c>
    </row>
    <row r="42" spans="1:3" x14ac:dyDescent="0.3">
      <c r="A42" t="s">
        <v>15</v>
      </c>
      <c r="B42" s="4">
        <v>6.0000000000000001E-3</v>
      </c>
      <c r="C42" s="1">
        <v>12</v>
      </c>
    </row>
    <row r="43" spans="1:3" x14ac:dyDescent="0.3">
      <c r="A43" t="s">
        <v>7</v>
      </c>
      <c r="B43" s="4">
        <v>0</v>
      </c>
      <c r="C43" s="1">
        <v>0</v>
      </c>
    </row>
    <row r="44" spans="1:3" x14ac:dyDescent="0.3">
      <c r="A44" t="s">
        <v>8</v>
      </c>
      <c r="B44" s="4">
        <v>7.0000000000000001E-3</v>
      </c>
      <c r="C44" s="1">
        <v>14</v>
      </c>
    </row>
    <row r="45" spans="1:3" x14ac:dyDescent="0.3">
      <c r="A45" t="s">
        <v>285</v>
      </c>
      <c r="B45" s="4">
        <v>1</v>
      </c>
      <c r="C45" s="1">
        <v>2118</v>
      </c>
    </row>
    <row r="46" spans="1:3" x14ac:dyDescent="0.3">
      <c r="B46" s="4"/>
      <c r="C46" s="1"/>
    </row>
    <row r="47" spans="1:3" x14ac:dyDescent="0.3">
      <c r="A47" s="2" t="s">
        <v>297</v>
      </c>
      <c r="B47" s="5" t="s">
        <v>283</v>
      </c>
      <c r="C47" s="5"/>
    </row>
    <row r="48" spans="1:3" x14ac:dyDescent="0.3">
      <c r="B48" s="4" t="s">
        <v>284</v>
      </c>
      <c r="C48" s="1" t="s">
        <v>0</v>
      </c>
    </row>
    <row r="49" spans="1:3" x14ac:dyDescent="0.3">
      <c r="A49" t="s">
        <v>298</v>
      </c>
      <c r="B49" s="4">
        <v>0.219</v>
      </c>
      <c r="C49" s="1">
        <v>463</v>
      </c>
    </row>
    <row r="50" spans="1:3" x14ac:dyDescent="0.3">
      <c r="A50" t="s">
        <v>299</v>
      </c>
      <c r="B50" s="4">
        <v>2.8000000000000001E-2</v>
      </c>
      <c r="C50" s="1">
        <v>60</v>
      </c>
    </row>
    <row r="51" spans="1:3" x14ac:dyDescent="0.3">
      <c r="A51" t="s">
        <v>16</v>
      </c>
      <c r="B51" s="4">
        <v>8.0000000000000002E-3</v>
      </c>
      <c r="C51" s="1">
        <v>16</v>
      </c>
    </row>
    <row r="52" spans="1:3" x14ac:dyDescent="0.3">
      <c r="A52" t="s">
        <v>17</v>
      </c>
      <c r="B52" s="4">
        <v>0.59</v>
      </c>
      <c r="C52" s="1">
        <v>1249</v>
      </c>
    </row>
    <row r="53" spans="1:3" x14ac:dyDescent="0.3">
      <c r="A53" t="s">
        <v>7</v>
      </c>
      <c r="B53" s="4">
        <v>0.14399999999999999</v>
      </c>
      <c r="C53" s="1">
        <v>306</v>
      </c>
    </row>
    <row r="54" spans="1:3" x14ac:dyDescent="0.3">
      <c r="A54" t="s">
        <v>8</v>
      </c>
      <c r="B54" s="4">
        <v>1.0999999999999999E-2</v>
      </c>
      <c r="C54" s="1">
        <v>24</v>
      </c>
    </row>
    <row r="55" spans="1:3" x14ac:dyDescent="0.3">
      <c r="A55" t="s">
        <v>285</v>
      </c>
      <c r="B55" s="4">
        <v>1</v>
      </c>
      <c r="C55" s="1">
        <v>2118</v>
      </c>
    </row>
    <row r="56" spans="1:3" x14ac:dyDescent="0.3">
      <c r="B56" s="4">
        <f>SUM(C49:C51)/(C55-C53-C54)</f>
        <v>0.30145413870246085</v>
      </c>
      <c r="C56" s="1"/>
    </row>
    <row r="57" spans="1:3" x14ac:dyDescent="0.3">
      <c r="A57" s="2" t="s">
        <v>300</v>
      </c>
      <c r="B57" s="5" t="s">
        <v>283</v>
      </c>
      <c r="C57" s="5"/>
    </row>
    <row r="58" spans="1:3" x14ac:dyDescent="0.3">
      <c r="B58" s="4" t="s">
        <v>284</v>
      </c>
      <c r="C58" s="1" t="s">
        <v>0</v>
      </c>
    </row>
    <row r="59" spans="1:3" x14ac:dyDescent="0.3">
      <c r="A59" t="s">
        <v>301</v>
      </c>
      <c r="B59" s="4">
        <v>0.627</v>
      </c>
      <c r="C59" s="1">
        <v>1327</v>
      </c>
    </row>
    <row r="60" spans="1:3" x14ac:dyDescent="0.3">
      <c r="A60" t="s">
        <v>18</v>
      </c>
      <c r="B60" s="4">
        <v>2.7E-2</v>
      </c>
      <c r="C60" s="1">
        <v>58</v>
      </c>
    </row>
    <row r="61" spans="1:3" x14ac:dyDescent="0.3">
      <c r="A61" t="s">
        <v>302</v>
      </c>
      <c r="B61" s="4">
        <v>9.8000000000000004E-2</v>
      </c>
      <c r="C61" s="1">
        <v>207</v>
      </c>
    </row>
    <row r="62" spans="1:3" x14ac:dyDescent="0.3">
      <c r="A62" t="s">
        <v>19</v>
      </c>
      <c r="B62" s="4">
        <v>0.19900000000000001</v>
      </c>
      <c r="C62" s="1">
        <v>421</v>
      </c>
    </row>
    <row r="63" spans="1:3" x14ac:dyDescent="0.3">
      <c r="A63" t="s">
        <v>7</v>
      </c>
      <c r="B63" s="4">
        <v>1.7999999999999999E-2</v>
      </c>
      <c r="C63" s="1">
        <v>38</v>
      </c>
    </row>
    <row r="64" spans="1:3" x14ac:dyDescent="0.3">
      <c r="A64" t="s">
        <v>8</v>
      </c>
      <c r="B64" s="4">
        <v>3.2000000000000001E-2</v>
      </c>
      <c r="C64" s="1">
        <v>67</v>
      </c>
    </row>
    <row r="65" spans="1:3" x14ac:dyDescent="0.3">
      <c r="A65" t="s">
        <v>285</v>
      </c>
      <c r="B65" s="4">
        <v>1</v>
      </c>
      <c r="C65" s="1">
        <v>2118</v>
      </c>
    </row>
    <row r="66" spans="1:3" x14ac:dyDescent="0.3">
      <c r="B66" s="4"/>
      <c r="C66" s="1"/>
    </row>
    <row r="67" spans="1:3" x14ac:dyDescent="0.3">
      <c r="A67" s="2" t="s">
        <v>303</v>
      </c>
      <c r="B67" s="5" t="s">
        <v>283</v>
      </c>
      <c r="C67" s="5"/>
    </row>
    <row r="68" spans="1:3" x14ac:dyDescent="0.3">
      <c r="B68" s="4" t="s">
        <v>284</v>
      </c>
      <c r="C68" s="1" t="s">
        <v>0</v>
      </c>
    </row>
    <row r="69" spans="1:3" x14ac:dyDescent="0.3">
      <c r="A69" t="s">
        <v>20</v>
      </c>
      <c r="B69" s="4">
        <v>0.82099999999999995</v>
      </c>
      <c r="C69" s="1">
        <v>1307</v>
      </c>
    </row>
    <row r="70" spans="1:3" x14ac:dyDescent="0.3">
      <c r="A70" t="s">
        <v>21</v>
      </c>
      <c r="B70" s="4">
        <v>0.13400000000000001</v>
      </c>
      <c r="C70" s="1">
        <v>214</v>
      </c>
    </row>
    <row r="71" spans="1:3" x14ac:dyDescent="0.3">
      <c r="A71" t="s">
        <v>7</v>
      </c>
      <c r="B71" s="4">
        <v>1.7999999999999999E-2</v>
      </c>
      <c r="C71" s="1">
        <v>28</v>
      </c>
    </row>
    <row r="72" spans="1:3" x14ac:dyDescent="0.3">
      <c r="A72" t="s">
        <v>8</v>
      </c>
      <c r="B72" s="4">
        <v>2.7E-2</v>
      </c>
      <c r="C72" s="1">
        <v>43</v>
      </c>
    </row>
    <row r="73" spans="1:3" x14ac:dyDescent="0.3">
      <c r="A73" t="s">
        <v>285</v>
      </c>
      <c r="B73" s="4">
        <v>1</v>
      </c>
      <c r="C73" s="1">
        <v>1592</v>
      </c>
    </row>
    <row r="74" spans="1:3" x14ac:dyDescent="0.3">
      <c r="B74" s="4"/>
      <c r="C74" s="1"/>
    </row>
    <row r="75" spans="1:3" x14ac:dyDescent="0.3">
      <c r="A75" s="2" t="s">
        <v>304</v>
      </c>
      <c r="B75" s="5" t="s">
        <v>283</v>
      </c>
      <c r="C75" s="5"/>
    </row>
    <row r="76" spans="1:3" x14ac:dyDescent="0.3">
      <c r="B76" s="4" t="s">
        <v>284</v>
      </c>
      <c r="C76" s="1" t="s">
        <v>0</v>
      </c>
    </row>
    <row r="77" spans="1:3" x14ac:dyDescent="0.3">
      <c r="A77" t="s">
        <v>20</v>
      </c>
      <c r="B77" s="4">
        <v>0.32700000000000001</v>
      </c>
      <c r="C77" s="1">
        <v>692</v>
      </c>
    </row>
    <row r="78" spans="1:3" x14ac:dyDescent="0.3">
      <c r="A78" t="s">
        <v>21</v>
      </c>
      <c r="B78" s="4">
        <v>0.63700000000000001</v>
      </c>
      <c r="C78" s="1">
        <v>1349</v>
      </c>
    </row>
    <row r="79" spans="1:3" x14ac:dyDescent="0.3">
      <c r="A79" t="s">
        <v>8</v>
      </c>
      <c r="B79" s="4">
        <v>3.5999999999999997E-2</v>
      </c>
      <c r="C79" s="1">
        <v>77</v>
      </c>
    </row>
    <row r="80" spans="1:3" x14ac:dyDescent="0.3">
      <c r="A80" t="s">
        <v>285</v>
      </c>
      <c r="B80" s="4">
        <v>1</v>
      </c>
      <c r="C80" s="1">
        <v>2118</v>
      </c>
    </row>
    <row r="81" spans="1:3" x14ac:dyDescent="0.3">
      <c r="B81" s="4"/>
      <c r="C81" s="1"/>
    </row>
    <row r="82" spans="1:3" x14ac:dyDescent="0.3">
      <c r="A82" s="2" t="s">
        <v>305</v>
      </c>
      <c r="B82" s="5" t="s">
        <v>283</v>
      </c>
      <c r="C82" s="5"/>
    </row>
    <row r="83" spans="1:3" x14ac:dyDescent="0.3">
      <c r="B83" s="4" t="s">
        <v>284</v>
      </c>
      <c r="C83" s="1" t="s">
        <v>0</v>
      </c>
    </row>
    <row r="84" spans="1:3" x14ac:dyDescent="0.3">
      <c r="A84" t="s">
        <v>22</v>
      </c>
      <c r="B84" s="4">
        <v>0.46800000000000003</v>
      </c>
      <c r="C84" s="1">
        <v>991</v>
      </c>
    </row>
    <row r="85" spans="1:3" x14ac:dyDescent="0.3">
      <c r="A85" t="s">
        <v>23</v>
      </c>
      <c r="B85" s="4">
        <v>0.30099999999999999</v>
      </c>
      <c r="C85" s="1">
        <v>637</v>
      </c>
    </row>
    <row r="86" spans="1:3" x14ac:dyDescent="0.3">
      <c r="A86" t="s">
        <v>24</v>
      </c>
      <c r="B86" s="4">
        <v>0.14000000000000001</v>
      </c>
      <c r="C86" s="1">
        <v>296</v>
      </c>
    </row>
    <row r="87" spans="1:3" x14ac:dyDescent="0.3">
      <c r="A87" t="s">
        <v>25</v>
      </c>
      <c r="B87" s="4">
        <v>2.4E-2</v>
      </c>
      <c r="C87" s="1">
        <v>50</v>
      </c>
    </row>
    <row r="88" spans="1:3" x14ac:dyDescent="0.3">
      <c r="A88" t="s">
        <v>26</v>
      </c>
      <c r="B88" s="4">
        <v>4.9000000000000002E-2</v>
      </c>
      <c r="C88" s="1">
        <v>103</v>
      </c>
    </row>
    <row r="89" spans="1:3" x14ac:dyDescent="0.3">
      <c r="A89" t="s">
        <v>27</v>
      </c>
      <c r="B89" s="4">
        <v>1.9E-2</v>
      </c>
      <c r="C89" s="1">
        <v>41</v>
      </c>
    </row>
    <row r="90" spans="1:3" x14ac:dyDescent="0.3">
      <c r="A90" t="s">
        <v>285</v>
      </c>
      <c r="B90" s="4">
        <v>1</v>
      </c>
      <c r="C90" s="1">
        <v>2118</v>
      </c>
    </row>
    <row r="91" spans="1:3" x14ac:dyDescent="0.3">
      <c r="B91" s="4"/>
      <c r="C91" s="1"/>
    </row>
    <row r="92" spans="1:3" x14ac:dyDescent="0.3">
      <c r="A92" s="2" t="s">
        <v>306</v>
      </c>
      <c r="B92" s="5" t="s">
        <v>283</v>
      </c>
      <c r="C92" s="5"/>
    </row>
    <row r="93" spans="1:3" x14ac:dyDescent="0.3">
      <c r="B93" s="4" t="s">
        <v>284</v>
      </c>
      <c r="C93" s="1" t="s">
        <v>0</v>
      </c>
    </row>
    <row r="94" spans="1:3" x14ac:dyDescent="0.3">
      <c r="A94" t="s">
        <v>28</v>
      </c>
      <c r="B94" s="4">
        <v>6.0999999999999999E-2</v>
      </c>
      <c r="C94" s="1">
        <v>129</v>
      </c>
    </row>
    <row r="95" spans="1:3" x14ac:dyDescent="0.3">
      <c r="A95" t="s">
        <v>29</v>
      </c>
      <c r="B95" s="4">
        <v>4.4999999999999998E-2</v>
      </c>
      <c r="C95" s="1">
        <v>95</v>
      </c>
    </row>
    <row r="96" spans="1:3" x14ac:dyDescent="0.3">
      <c r="A96" t="s">
        <v>307</v>
      </c>
      <c r="B96" s="4">
        <v>0.79800000000000004</v>
      </c>
      <c r="C96" s="1">
        <v>1691</v>
      </c>
    </row>
    <row r="97" spans="1:3" x14ac:dyDescent="0.3">
      <c r="A97" t="s">
        <v>7</v>
      </c>
      <c r="B97" s="4">
        <v>8.3000000000000004E-2</v>
      </c>
      <c r="C97" s="1">
        <v>175</v>
      </c>
    </row>
    <row r="98" spans="1:3" x14ac:dyDescent="0.3">
      <c r="A98" t="s">
        <v>8</v>
      </c>
      <c r="B98" s="4">
        <v>1.2999999999999999E-2</v>
      </c>
      <c r="C98" s="1">
        <v>28</v>
      </c>
    </row>
    <row r="99" spans="1:3" x14ac:dyDescent="0.3">
      <c r="A99" t="s">
        <v>285</v>
      </c>
      <c r="B99" s="4">
        <v>1</v>
      </c>
      <c r="C99" s="1">
        <v>2118</v>
      </c>
    </row>
    <row r="100" spans="1:3" x14ac:dyDescent="0.3">
      <c r="B100" s="4"/>
      <c r="C100" s="1"/>
    </row>
    <row r="101" spans="1:3" x14ac:dyDescent="0.3">
      <c r="A101" s="2" t="s">
        <v>308</v>
      </c>
      <c r="B101" s="5" t="s">
        <v>283</v>
      </c>
      <c r="C101" s="5"/>
    </row>
    <row r="102" spans="1:3" x14ac:dyDescent="0.3">
      <c r="B102" s="4" t="s">
        <v>284</v>
      </c>
      <c r="C102" s="1" t="s">
        <v>0</v>
      </c>
    </row>
    <row r="103" spans="1:3" x14ac:dyDescent="0.3">
      <c r="A103" t="s">
        <v>22</v>
      </c>
      <c r="B103" s="4">
        <v>0.68600000000000005</v>
      </c>
      <c r="C103" s="1">
        <v>1453</v>
      </c>
    </row>
    <row r="104" spans="1:3" x14ac:dyDescent="0.3">
      <c r="A104" t="s">
        <v>23</v>
      </c>
      <c r="B104" s="4">
        <v>0.19800000000000001</v>
      </c>
      <c r="C104" s="1">
        <v>419</v>
      </c>
    </row>
    <row r="105" spans="1:3" x14ac:dyDescent="0.3">
      <c r="A105" t="s">
        <v>24</v>
      </c>
      <c r="B105" s="4">
        <v>6.6000000000000003E-2</v>
      </c>
      <c r="C105" s="1">
        <v>140</v>
      </c>
    </row>
    <row r="106" spans="1:3" x14ac:dyDescent="0.3">
      <c r="A106" t="s">
        <v>25</v>
      </c>
      <c r="B106" s="4">
        <v>1.6E-2</v>
      </c>
      <c r="C106" s="1">
        <v>33</v>
      </c>
    </row>
    <row r="107" spans="1:3" x14ac:dyDescent="0.3">
      <c r="A107" t="s">
        <v>26</v>
      </c>
      <c r="B107" s="4">
        <v>1.4E-2</v>
      </c>
      <c r="C107" s="1">
        <v>30</v>
      </c>
    </row>
    <row r="108" spans="1:3" x14ac:dyDescent="0.3">
      <c r="A108" t="s">
        <v>27</v>
      </c>
      <c r="B108" s="4">
        <v>0.01</v>
      </c>
      <c r="C108" s="1">
        <v>22</v>
      </c>
    </row>
    <row r="109" spans="1:3" x14ac:dyDescent="0.3">
      <c r="A109" t="s">
        <v>7</v>
      </c>
      <c r="B109" s="4">
        <v>0.01</v>
      </c>
      <c r="C109" s="1">
        <v>21</v>
      </c>
    </row>
    <row r="110" spans="1:3" x14ac:dyDescent="0.3">
      <c r="A110" t="s">
        <v>285</v>
      </c>
      <c r="B110" s="4">
        <v>1</v>
      </c>
      <c r="C110" s="1">
        <v>2118</v>
      </c>
    </row>
    <row r="111" spans="1:3" x14ac:dyDescent="0.3">
      <c r="B111" s="4"/>
      <c r="C111" s="1"/>
    </row>
    <row r="112" spans="1:3" x14ac:dyDescent="0.3">
      <c r="A112" s="2" t="s">
        <v>309</v>
      </c>
      <c r="B112" s="5" t="s">
        <v>283</v>
      </c>
      <c r="C112" s="5"/>
    </row>
    <row r="113" spans="1:3" x14ac:dyDescent="0.3">
      <c r="B113" s="4" t="s">
        <v>284</v>
      </c>
      <c r="C113" s="1" t="s">
        <v>0</v>
      </c>
    </row>
    <row r="114" spans="1:3" x14ac:dyDescent="0.3">
      <c r="A114" t="s">
        <v>30</v>
      </c>
      <c r="B114" s="4">
        <v>0.33800000000000002</v>
      </c>
      <c r="C114" s="1">
        <v>715</v>
      </c>
    </row>
    <row r="115" spans="1:3" x14ac:dyDescent="0.3">
      <c r="A115" t="s">
        <v>31</v>
      </c>
      <c r="B115" s="4">
        <v>0.35799999999999998</v>
      </c>
      <c r="C115" s="1">
        <v>759</v>
      </c>
    </row>
    <row r="116" spans="1:3" x14ac:dyDescent="0.3">
      <c r="A116" t="s">
        <v>24</v>
      </c>
      <c r="B116" s="4">
        <v>0.20200000000000001</v>
      </c>
      <c r="C116" s="1">
        <v>427</v>
      </c>
    </row>
    <row r="117" spans="1:3" x14ac:dyDescent="0.3">
      <c r="A117" t="s">
        <v>32</v>
      </c>
      <c r="B117" s="4">
        <v>2.1000000000000001E-2</v>
      </c>
      <c r="C117" s="1">
        <v>44</v>
      </c>
    </row>
    <row r="118" spans="1:3" x14ac:dyDescent="0.3">
      <c r="A118" t="s">
        <v>33</v>
      </c>
      <c r="B118" s="4">
        <v>6.0000000000000001E-3</v>
      </c>
      <c r="C118" s="1">
        <v>13</v>
      </c>
    </row>
    <row r="119" spans="1:3" x14ac:dyDescent="0.3">
      <c r="A119" t="s">
        <v>27</v>
      </c>
      <c r="B119" s="4">
        <v>0.02</v>
      </c>
      <c r="C119" s="1">
        <v>42</v>
      </c>
    </row>
    <row r="120" spans="1:3" x14ac:dyDescent="0.3">
      <c r="A120" t="s">
        <v>7</v>
      </c>
      <c r="B120" s="4">
        <v>5.6000000000000001E-2</v>
      </c>
      <c r="C120" s="1">
        <v>118</v>
      </c>
    </row>
    <row r="121" spans="1:3" x14ac:dyDescent="0.3">
      <c r="A121" t="s">
        <v>285</v>
      </c>
      <c r="B121" s="4">
        <v>1</v>
      </c>
      <c r="C121" s="1">
        <v>2118</v>
      </c>
    </row>
    <row r="122" spans="1:3" x14ac:dyDescent="0.3">
      <c r="B122" s="4"/>
      <c r="C122" s="1"/>
    </row>
    <row r="123" spans="1:3" x14ac:dyDescent="0.3">
      <c r="A123" s="2" t="s">
        <v>310</v>
      </c>
      <c r="B123" s="5" t="s">
        <v>283</v>
      </c>
      <c r="C123" s="5"/>
    </row>
    <row r="124" spans="1:3" x14ac:dyDescent="0.3">
      <c r="B124" s="4" t="s">
        <v>284</v>
      </c>
      <c r="C124" s="1" t="s">
        <v>0</v>
      </c>
    </row>
    <row r="125" spans="1:3" x14ac:dyDescent="0.3">
      <c r="A125" t="s">
        <v>34</v>
      </c>
      <c r="B125" s="4">
        <v>3.6999999999999998E-2</v>
      </c>
      <c r="C125" s="1">
        <v>79</v>
      </c>
    </row>
    <row r="126" spans="1:3" x14ac:dyDescent="0.3">
      <c r="A126" t="s">
        <v>35</v>
      </c>
      <c r="B126" s="4">
        <v>0.16900000000000001</v>
      </c>
      <c r="C126" s="1">
        <v>359</v>
      </c>
    </row>
    <row r="127" spans="1:3" x14ac:dyDescent="0.3">
      <c r="A127" t="s">
        <v>36</v>
      </c>
      <c r="B127" s="4">
        <v>0.22900000000000001</v>
      </c>
      <c r="C127" s="1">
        <v>486</v>
      </c>
    </row>
    <row r="128" spans="1:3" x14ac:dyDescent="0.3">
      <c r="A128" t="s">
        <v>37</v>
      </c>
      <c r="B128" s="4">
        <v>0.45400000000000001</v>
      </c>
      <c r="C128" s="1">
        <v>962</v>
      </c>
    </row>
    <row r="129" spans="1:3" x14ac:dyDescent="0.3">
      <c r="A129" t="s">
        <v>38</v>
      </c>
      <c r="B129" s="4">
        <v>5.8000000000000003E-2</v>
      </c>
      <c r="C129" s="1">
        <v>123</v>
      </c>
    </row>
    <row r="130" spans="1:3" x14ac:dyDescent="0.3">
      <c r="A130" t="s">
        <v>7</v>
      </c>
      <c r="B130" s="4">
        <v>4.1000000000000002E-2</v>
      </c>
      <c r="C130" s="1">
        <v>87</v>
      </c>
    </row>
    <row r="131" spans="1:3" x14ac:dyDescent="0.3">
      <c r="A131" t="s">
        <v>8</v>
      </c>
      <c r="B131" s="4">
        <v>0.01</v>
      </c>
      <c r="C131" s="1">
        <v>22</v>
      </c>
    </row>
    <row r="132" spans="1:3" x14ac:dyDescent="0.3">
      <c r="A132" t="s">
        <v>285</v>
      </c>
      <c r="B132" s="4">
        <v>1</v>
      </c>
      <c r="C132" s="1">
        <v>2118</v>
      </c>
    </row>
    <row r="133" spans="1:3" x14ac:dyDescent="0.3">
      <c r="B133" s="4"/>
      <c r="C133" s="1"/>
    </row>
    <row r="134" spans="1:3" x14ac:dyDescent="0.3">
      <c r="A134" s="2" t="s">
        <v>311</v>
      </c>
      <c r="B134" s="5" t="s">
        <v>283</v>
      </c>
      <c r="C134" s="5"/>
    </row>
    <row r="135" spans="1:3" x14ac:dyDescent="0.3">
      <c r="B135" s="4" t="s">
        <v>284</v>
      </c>
      <c r="C135" s="1" t="s">
        <v>0</v>
      </c>
    </row>
    <row r="136" spans="1:3" x14ac:dyDescent="0.3">
      <c r="A136" s="7" t="s">
        <v>312</v>
      </c>
      <c r="B136" s="4">
        <v>0.04</v>
      </c>
      <c r="C136" s="1">
        <v>39</v>
      </c>
    </row>
    <row r="137" spans="1:3" x14ac:dyDescent="0.3">
      <c r="A137" s="7" t="s">
        <v>313</v>
      </c>
      <c r="B137" s="4">
        <v>0.11</v>
      </c>
      <c r="C137" s="1">
        <v>125</v>
      </c>
    </row>
    <row r="138" spans="1:3" x14ac:dyDescent="0.3">
      <c r="A138" s="7" t="s">
        <v>314</v>
      </c>
      <c r="B138" s="4">
        <v>0.13</v>
      </c>
      <c r="C138" s="1">
        <v>149</v>
      </c>
    </row>
    <row r="139" spans="1:3" x14ac:dyDescent="0.3">
      <c r="A139" s="7" t="s">
        <v>315</v>
      </c>
      <c r="B139" s="4">
        <v>0.24</v>
      </c>
      <c r="C139" s="1">
        <v>269</v>
      </c>
    </row>
    <row r="140" spans="1:3" x14ac:dyDescent="0.3">
      <c r="A140" s="7" t="s">
        <v>316</v>
      </c>
      <c r="B140" s="4">
        <v>0.48</v>
      </c>
      <c r="C140" s="1">
        <v>532</v>
      </c>
    </row>
    <row r="141" spans="1:3" x14ac:dyDescent="0.3">
      <c r="A141" s="7" t="s">
        <v>317</v>
      </c>
      <c r="B141" s="4">
        <v>1</v>
      </c>
      <c r="C141" s="1">
        <v>1114</v>
      </c>
    </row>
    <row r="142" spans="1:3" x14ac:dyDescent="0.3">
      <c r="B142" s="4"/>
      <c r="C142" s="1"/>
    </row>
    <row r="143" spans="1:3" x14ac:dyDescent="0.3">
      <c r="A143" s="2" t="s">
        <v>318</v>
      </c>
      <c r="B143" s="5" t="s">
        <v>283</v>
      </c>
      <c r="C143" s="5"/>
    </row>
    <row r="144" spans="1:3" x14ac:dyDescent="0.3">
      <c r="A144" s="7"/>
      <c r="B144" s="1" t="s">
        <v>284</v>
      </c>
      <c r="C144" s="1" t="s">
        <v>0</v>
      </c>
    </row>
    <row r="145" spans="1:3" x14ac:dyDescent="0.3">
      <c r="A145" s="7" t="s">
        <v>312</v>
      </c>
      <c r="B145" s="4">
        <v>0.1</v>
      </c>
      <c r="C145" s="1">
        <v>139</v>
      </c>
    </row>
    <row r="146" spans="1:3" x14ac:dyDescent="0.3">
      <c r="A146" s="7" t="s">
        <v>313</v>
      </c>
      <c r="B146" s="4">
        <v>0.14000000000000001</v>
      </c>
      <c r="C146" s="1">
        <v>194</v>
      </c>
    </row>
    <row r="147" spans="1:3" x14ac:dyDescent="0.3">
      <c r="A147" s="7" t="s">
        <v>314</v>
      </c>
      <c r="B147" s="4">
        <v>0.16</v>
      </c>
      <c r="C147" s="1">
        <v>214</v>
      </c>
    </row>
    <row r="148" spans="1:3" x14ac:dyDescent="0.3">
      <c r="A148" s="7" t="s">
        <v>315</v>
      </c>
      <c r="B148" s="4">
        <v>0.23</v>
      </c>
      <c r="C148" s="1">
        <v>311</v>
      </c>
    </row>
    <row r="149" spans="1:3" x14ac:dyDescent="0.3">
      <c r="A149" s="7" t="s">
        <v>316</v>
      </c>
      <c r="B149" s="4">
        <v>0.37</v>
      </c>
      <c r="C149" s="1">
        <v>510</v>
      </c>
    </row>
    <row r="150" spans="1:3" x14ac:dyDescent="0.3">
      <c r="A150" s="7" t="s">
        <v>317</v>
      </c>
      <c r="B150" s="4">
        <v>1</v>
      </c>
      <c r="C150" s="1">
        <v>1368</v>
      </c>
    </row>
    <row r="151" spans="1:3" x14ac:dyDescent="0.3">
      <c r="B151" s="4"/>
      <c r="C151" s="1"/>
    </row>
    <row r="152" spans="1:3" x14ac:dyDescent="0.3">
      <c r="A152" s="2" t="s">
        <v>319</v>
      </c>
      <c r="B152" s="5" t="s">
        <v>283</v>
      </c>
      <c r="C152" s="5"/>
    </row>
    <row r="153" spans="1:3" x14ac:dyDescent="0.3">
      <c r="B153" s="4" t="s">
        <v>284</v>
      </c>
      <c r="C153" s="1" t="s">
        <v>0</v>
      </c>
    </row>
    <row r="154" spans="1:3" x14ac:dyDescent="0.3">
      <c r="A154" s="7">
        <v>1</v>
      </c>
      <c r="B154" s="4">
        <v>0.65100000000000002</v>
      </c>
      <c r="C154" s="1">
        <v>1378</v>
      </c>
    </row>
    <row r="155" spans="1:3" x14ac:dyDescent="0.3">
      <c r="A155" s="7">
        <v>2</v>
      </c>
      <c r="B155" s="4">
        <v>0.21099999999999999</v>
      </c>
      <c r="C155" s="1">
        <v>446</v>
      </c>
    </row>
    <row r="156" spans="1:3" x14ac:dyDescent="0.3">
      <c r="A156" s="7">
        <v>3</v>
      </c>
      <c r="B156" s="4">
        <v>0.06</v>
      </c>
      <c r="C156" s="1">
        <v>127</v>
      </c>
    </row>
    <row r="157" spans="1:3" x14ac:dyDescent="0.3">
      <c r="A157" s="7" t="s">
        <v>39</v>
      </c>
      <c r="B157" s="4">
        <v>2.8000000000000001E-2</v>
      </c>
      <c r="C157" s="1">
        <v>59</v>
      </c>
    </row>
    <row r="158" spans="1:3" x14ac:dyDescent="0.3">
      <c r="A158" t="s">
        <v>7</v>
      </c>
      <c r="B158" s="4">
        <v>7.0000000000000001E-3</v>
      </c>
      <c r="C158" s="1">
        <v>14</v>
      </c>
    </row>
    <row r="159" spans="1:3" x14ac:dyDescent="0.3">
      <c r="A159" t="s">
        <v>8</v>
      </c>
      <c r="B159" s="4">
        <v>4.3999999999999997E-2</v>
      </c>
      <c r="C159" s="1">
        <v>94</v>
      </c>
    </row>
    <row r="160" spans="1:3" x14ac:dyDescent="0.3">
      <c r="A160" t="s">
        <v>285</v>
      </c>
      <c r="B160" s="4">
        <v>1</v>
      </c>
      <c r="C160" s="1">
        <v>2118</v>
      </c>
    </row>
    <row r="161" spans="1:3" x14ac:dyDescent="0.3">
      <c r="B161" s="4"/>
      <c r="C161" s="1"/>
    </row>
    <row r="162" spans="1:3" x14ac:dyDescent="0.3">
      <c r="A162" s="2" t="s">
        <v>320</v>
      </c>
      <c r="B162" s="5" t="s">
        <v>283</v>
      </c>
      <c r="C162" s="5"/>
    </row>
    <row r="163" spans="1:3" x14ac:dyDescent="0.3">
      <c r="B163" s="4" t="s">
        <v>284</v>
      </c>
      <c r="C163" s="1" t="s">
        <v>0</v>
      </c>
    </row>
    <row r="164" spans="1:3" x14ac:dyDescent="0.3">
      <c r="A164" t="s">
        <v>20</v>
      </c>
      <c r="B164" s="4">
        <v>0.65</v>
      </c>
      <c r="C164" s="1">
        <v>896</v>
      </c>
    </row>
    <row r="165" spans="1:3" x14ac:dyDescent="0.3">
      <c r="A165" t="s">
        <v>21</v>
      </c>
      <c r="B165" s="4">
        <v>0.34</v>
      </c>
      <c r="C165" s="1">
        <v>468</v>
      </c>
    </row>
    <row r="166" spans="1:3" x14ac:dyDescent="0.3">
      <c r="A166" t="s">
        <v>7</v>
      </c>
      <c r="B166" s="4">
        <v>2E-3</v>
      </c>
      <c r="C166" s="1">
        <v>3</v>
      </c>
    </row>
    <row r="167" spans="1:3" x14ac:dyDescent="0.3">
      <c r="A167" t="s">
        <v>8</v>
      </c>
      <c r="B167" s="4">
        <v>8.0000000000000002E-3</v>
      </c>
      <c r="C167" s="1">
        <v>11</v>
      </c>
    </row>
    <row r="168" spans="1:3" x14ac:dyDescent="0.3">
      <c r="A168" t="s">
        <v>285</v>
      </c>
      <c r="B168" s="4">
        <v>1</v>
      </c>
      <c r="C168" s="1">
        <v>1378</v>
      </c>
    </row>
    <row r="169" spans="1:3" x14ac:dyDescent="0.3">
      <c r="B169" s="4"/>
      <c r="C169" s="1"/>
    </row>
    <row r="170" spans="1:3" x14ac:dyDescent="0.3">
      <c r="A170" s="2" t="s">
        <v>321</v>
      </c>
      <c r="B170" s="5" t="s">
        <v>283</v>
      </c>
      <c r="C170" s="5"/>
    </row>
    <row r="171" spans="1:3" x14ac:dyDescent="0.3">
      <c r="B171" s="4" t="s">
        <v>284</v>
      </c>
      <c r="C171" s="1" t="s">
        <v>0</v>
      </c>
    </row>
    <row r="172" spans="1:3" x14ac:dyDescent="0.3">
      <c r="A172" t="s">
        <v>20</v>
      </c>
      <c r="B172" s="4">
        <v>0.29699999999999999</v>
      </c>
      <c r="C172" s="1">
        <v>628</v>
      </c>
    </row>
    <row r="173" spans="1:3" x14ac:dyDescent="0.3">
      <c r="A173" t="s">
        <v>21</v>
      </c>
      <c r="B173" s="4">
        <v>0.66100000000000003</v>
      </c>
      <c r="C173" s="1">
        <v>1399</v>
      </c>
    </row>
    <row r="174" spans="1:3" x14ac:dyDescent="0.3">
      <c r="A174" t="s">
        <v>7</v>
      </c>
      <c r="B174" s="4">
        <v>5.0000000000000001E-3</v>
      </c>
      <c r="C174" s="1">
        <v>10</v>
      </c>
    </row>
    <row r="175" spans="1:3" x14ac:dyDescent="0.3">
      <c r="A175" t="s">
        <v>8</v>
      </c>
      <c r="B175" s="4">
        <v>3.7999999999999999E-2</v>
      </c>
      <c r="C175" s="1">
        <v>81</v>
      </c>
    </row>
    <row r="176" spans="1:3" x14ac:dyDescent="0.3">
      <c r="A176" t="s">
        <v>285</v>
      </c>
      <c r="B176" s="4">
        <v>1</v>
      </c>
      <c r="C176" s="1">
        <v>2118</v>
      </c>
    </row>
    <row r="177" spans="1:3" x14ac:dyDescent="0.3">
      <c r="B177" s="4"/>
      <c r="C177" s="1"/>
    </row>
    <row r="178" spans="1:3" x14ac:dyDescent="0.3">
      <c r="A178" s="2" t="s">
        <v>322</v>
      </c>
      <c r="B178" s="5" t="s">
        <v>283</v>
      </c>
      <c r="C178" s="5"/>
    </row>
    <row r="179" spans="1:3" x14ac:dyDescent="0.3">
      <c r="B179" s="4" t="s">
        <v>284</v>
      </c>
      <c r="C179" s="1" t="s">
        <v>0</v>
      </c>
    </row>
    <row r="180" spans="1:3" x14ac:dyDescent="0.3">
      <c r="A180" t="s">
        <v>40</v>
      </c>
      <c r="B180" s="4">
        <v>0.215</v>
      </c>
      <c r="C180" s="1">
        <v>135</v>
      </c>
    </row>
    <row r="181" spans="1:3" x14ac:dyDescent="0.3">
      <c r="A181" t="s">
        <v>41</v>
      </c>
      <c r="B181" s="4">
        <v>7.8E-2</v>
      </c>
      <c r="C181" s="1">
        <v>49</v>
      </c>
    </row>
    <row r="182" spans="1:3" x14ac:dyDescent="0.3">
      <c r="A182" t="s">
        <v>42</v>
      </c>
      <c r="B182" s="4">
        <v>4.1000000000000002E-2</v>
      </c>
      <c r="C182" s="1">
        <v>26</v>
      </c>
    </row>
    <row r="183" spans="1:3" x14ac:dyDescent="0.3">
      <c r="A183" t="s">
        <v>43</v>
      </c>
      <c r="B183" s="4">
        <v>0.16600000000000001</v>
      </c>
      <c r="C183" s="1">
        <v>104</v>
      </c>
    </row>
    <row r="184" spans="1:3" x14ac:dyDescent="0.3">
      <c r="A184" t="s">
        <v>44</v>
      </c>
      <c r="B184" s="4">
        <v>0.46800000000000003</v>
      </c>
      <c r="C184" s="1">
        <v>294</v>
      </c>
    </row>
    <row r="185" spans="1:3" x14ac:dyDescent="0.3">
      <c r="A185" t="s">
        <v>7</v>
      </c>
      <c r="B185" s="4">
        <v>5.0000000000000001E-3</v>
      </c>
      <c r="C185" s="1">
        <v>3</v>
      </c>
    </row>
    <row r="186" spans="1:3" x14ac:dyDescent="0.3">
      <c r="A186" t="s">
        <v>8</v>
      </c>
      <c r="B186" s="4">
        <v>2.7E-2</v>
      </c>
      <c r="C186" s="1">
        <v>17</v>
      </c>
    </row>
    <row r="187" spans="1:3" x14ac:dyDescent="0.3">
      <c r="A187" t="s">
        <v>285</v>
      </c>
      <c r="B187" s="4">
        <v>1</v>
      </c>
      <c r="C187" s="1">
        <v>628</v>
      </c>
    </row>
    <row r="188" spans="1:3" x14ac:dyDescent="0.3">
      <c r="B188" s="4"/>
      <c r="C188" s="1"/>
    </row>
    <row r="189" spans="1:3" x14ac:dyDescent="0.3">
      <c r="A189" s="2" t="s">
        <v>323</v>
      </c>
      <c r="B189" s="5" t="s">
        <v>283</v>
      </c>
      <c r="C189" s="5"/>
    </row>
    <row r="190" spans="1:3" x14ac:dyDescent="0.3">
      <c r="B190" s="4" t="s">
        <v>284</v>
      </c>
      <c r="C190" s="1" t="s">
        <v>0</v>
      </c>
    </row>
    <row r="191" spans="1:3" x14ac:dyDescent="0.3">
      <c r="A191" t="s">
        <v>324</v>
      </c>
      <c r="B191" s="4">
        <v>0.42499999999999999</v>
      </c>
      <c r="C191" s="1">
        <v>901</v>
      </c>
    </row>
    <row r="192" spans="1:3" x14ac:dyDescent="0.3">
      <c r="A192" s="7">
        <v>2</v>
      </c>
      <c r="B192" s="4">
        <v>0.246</v>
      </c>
      <c r="C192" s="1">
        <v>522</v>
      </c>
    </row>
    <row r="193" spans="1:3" x14ac:dyDescent="0.3">
      <c r="A193" s="7">
        <v>3</v>
      </c>
      <c r="B193" s="4">
        <v>0.14099999999999999</v>
      </c>
      <c r="C193" s="1">
        <v>299</v>
      </c>
    </row>
    <row r="194" spans="1:3" x14ac:dyDescent="0.3">
      <c r="A194" s="7">
        <v>4</v>
      </c>
      <c r="B194" s="4">
        <v>0.05</v>
      </c>
      <c r="C194" s="1">
        <v>106</v>
      </c>
    </row>
    <row r="195" spans="1:3" x14ac:dyDescent="0.3">
      <c r="A195" t="s">
        <v>45</v>
      </c>
      <c r="B195" s="4">
        <v>8.5000000000000006E-2</v>
      </c>
      <c r="C195" s="1">
        <v>179</v>
      </c>
    </row>
    <row r="196" spans="1:3" x14ac:dyDescent="0.3">
      <c r="A196" t="s">
        <v>325</v>
      </c>
      <c r="B196" s="4">
        <v>1.6E-2</v>
      </c>
      <c r="C196" s="1">
        <v>33</v>
      </c>
    </row>
    <row r="197" spans="1:3" x14ac:dyDescent="0.3">
      <c r="A197" t="s">
        <v>7</v>
      </c>
      <c r="B197" s="4">
        <v>5.0000000000000001E-3</v>
      </c>
      <c r="C197" s="1">
        <v>11</v>
      </c>
    </row>
    <row r="198" spans="1:3" x14ac:dyDescent="0.3">
      <c r="A198" t="s">
        <v>8</v>
      </c>
      <c r="B198" s="4">
        <v>3.2000000000000001E-2</v>
      </c>
      <c r="C198" s="1">
        <v>67</v>
      </c>
    </row>
    <row r="199" spans="1:3" x14ac:dyDescent="0.3">
      <c r="A199" t="s">
        <v>285</v>
      </c>
      <c r="B199" s="4">
        <v>1</v>
      </c>
      <c r="C199" s="1">
        <v>2118</v>
      </c>
    </row>
    <row r="200" spans="1:3" x14ac:dyDescent="0.3">
      <c r="B200" s="4"/>
      <c r="C200" s="1"/>
    </row>
    <row r="201" spans="1:3" x14ac:dyDescent="0.3">
      <c r="A201" s="2" t="s">
        <v>326</v>
      </c>
      <c r="B201" s="5" t="s">
        <v>283</v>
      </c>
      <c r="C201" s="5"/>
    </row>
    <row r="202" spans="1:3" x14ac:dyDescent="0.3">
      <c r="B202" s="4" t="s">
        <v>284</v>
      </c>
      <c r="C202" s="1" t="s">
        <v>0</v>
      </c>
    </row>
    <row r="203" spans="1:3" x14ac:dyDescent="0.3">
      <c r="A203" t="s">
        <v>46</v>
      </c>
      <c r="B203" s="4">
        <v>0.02</v>
      </c>
      <c r="C203" s="1">
        <v>42</v>
      </c>
    </row>
    <row r="204" spans="1:3" x14ac:dyDescent="0.3">
      <c r="A204" t="s">
        <v>47</v>
      </c>
      <c r="B204" s="4">
        <v>0.129</v>
      </c>
      <c r="C204" s="1">
        <v>273</v>
      </c>
    </row>
    <row r="205" spans="1:3" x14ac:dyDescent="0.3">
      <c r="A205" t="s">
        <v>48</v>
      </c>
      <c r="B205" s="4">
        <v>1.6E-2</v>
      </c>
      <c r="C205" s="1">
        <v>33</v>
      </c>
    </row>
    <row r="206" spans="1:3" x14ac:dyDescent="0.3">
      <c r="A206" t="s">
        <v>49</v>
      </c>
      <c r="B206" s="4">
        <v>4.1000000000000002E-2</v>
      </c>
      <c r="C206" s="1">
        <v>87</v>
      </c>
    </row>
    <row r="207" spans="1:3" x14ac:dyDescent="0.3">
      <c r="A207" t="s">
        <v>50</v>
      </c>
      <c r="B207" s="4">
        <v>0.04</v>
      </c>
      <c r="C207" s="1">
        <v>85</v>
      </c>
    </row>
    <row r="208" spans="1:3" x14ac:dyDescent="0.3">
      <c r="A208" t="s">
        <v>51</v>
      </c>
      <c r="B208" s="4">
        <v>0.187</v>
      </c>
      <c r="C208" s="1">
        <v>396</v>
      </c>
    </row>
    <row r="209" spans="1:3" x14ac:dyDescent="0.3">
      <c r="A209" t="s">
        <v>52</v>
      </c>
      <c r="B209" s="4">
        <v>7.3999999999999996E-2</v>
      </c>
      <c r="C209" s="1">
        <v>156</v>
      </c>
    </row>
    <row r="210" spans="1:3" x14ac:dyDescent="0.3">
      <c r="A210" t="s">
        <v>53</v>
      </c>
      <c r="B210" s="4">
        <v>4.2999999999999997E-2</v>
      </c>
      <c r="C210" s="1">
        <v>91</v>
      </c>
    </row>
    <row r="211" spans="1:3" x14ac:dyDescent="0.3">
      <c r="A211" t="s">
        <v>54</v>
      </c>
      <c r="B211" s="4">
        <v>0.05</v>
      </c>
      <c r="C211" s="1">
        <v>106</v>
      </c>
    </row>
    <row r="212" spans="1:3" x14ac:dyDescent="0.3">
      <c r="A212" t="s">
        <v>55</v>
      </c>
      <c r="B212" s="4">
        <v>5.7000000000000002E-2</v>
      </c>
      <c r="C212" s="1">
        <v>120</v>
      </c>
    </row>
    <row r="213" spans="1:3" x14ac:dyDescent="0.3">
      <c r="A213" t="s">
        <v>56</v>
      </c>
      <c r="B213" s="4">
        <v>8.2000000000000003E-2</v>
      </c>
      <c r="C213" s="1">
        <v>173</v>
      </c>
    </row>
    <row r="214" spans="1:3" x14ac:dyDescent="0.3">
      <c r="A214" t="s">
        <v>327</v>
      </c>
      <c r="B214" s="4">
        <v>2.5000000000000001E-2</v>
      </c>
      <c r="C214" s="1">
        <v>52</v>
      </c>
    </row>
    <row r="215" spans="1:3" x14ac:dyDescent="0.3">
      <c r="A215" t="s">
        <v>57</v>
      </c>
      <c r="B215" s="4">
        <v>3.5000000000000003E-2</v>
      </c>
      <c r="C215" s="1">
        <v>74</v>
      </c>
    </row>
    <row r="216" spans="1:3" x14ac:dyDescent="0.3">
      <c r="A216" t="s">
        <v>58</v>
      </c>
      <c r="B216" s="4">
        <v>4.2999999999999997E-2</v>
      </c>
      <c r="C216" s="1">
        <v>91</v>
      </c>
    </row>
    <row r="217" spans="1:3" x14ac:dyDescent="0.3">
      <c r="A217" t="s">
        <v>59</v>
      </c>
      <c r="B217" s="4">
        <v>2.1999999999999999E-2</v>
      </c>
      <c r="C217" s="1">
        <v>47</v>
      </c>
    </row>
    <row r="218" spans="1:3" x14ac:dyDescent="0.3">
      <c r="A218" t="s">
        <v>60</v>
      </c>
      <c r="B218" s="4">
        <v>0.254</v>
      </c>
      <c r="C218" s="1">
        <v>539</v>
      </c>
    </row>
    <row r="219" spans="1:3" x14ac:dyDescent="0.3">
      <c r="A219" t="s">
        <v>61</v>
      </c>
      <c r="B219" s="4">
        <v>1.2999999999999999E-2</v>
      </c>
      <c r="C219" s="1">
        <v>27</v>
      </c>
    </row>
    <row r="220" spans="1:3" x14ac:dyDescent="0.3">
      <c r="A220" t="s">
        <v>62</v>
      </c>
      <c r="B220" s="4">
        <v>0.106</v>
      </c>
      <c r="C220" s="1">
        <v>224</v>
      </c>
    </row>
    <row r="221" spans="1:3" x14ac:dyDescent="0.3">
      <c r="A221" t="s">
        <v>63</v>
      </c>
      <c r="B221" s="4">
        <v>2.8000000000000001E-2</v>
      </c>
      <c r="C221" s="1">
        <v>59</v>
      </c>
    </row>
    <row r="222" spans="1:3" x14ac:dyDescent="0.3">
      <c r="A222" t="s">
        <v>64</v>
      </c>
      <c r="B222" s="4">
        <v>4.3999999999999997E-2</v>
      </c>
      <c r="C222" s="1">
        <v>93</v>
      </c>
    </row>
    <row r="223" spans="1:3" x14ac:dyDescent="0.3">
      <c r="A223" t="s">
        <v>5</v>
      </c>
      <c r="B223" s="4">
        <v>0.17100000000000001</v>
      </c>
      <c r="C223" s="1">
        <v>362</v>
      </c>
    </row>
    <row r="224" spans="1:3" x14ac:dyDescent="0.3">
      <c r="B224" s="4"/>
      <c r="C224" s="1"/>
    </row>
    <row r="225" spans="1:3" x14ac:dyDescent="0.3">
      <c r="B225" s="4"/>
      <c r="C225" s="1"/>
    </row>
    <row r="226" spans="1:3" x14ac:dyDescent="0.3">
      <c r="A226" s="2" t="s">
        <v>328</v>
      </c>
      <c r="B226" s="5" t="s">
        <v>283</v>
      </c>
      <c r="C226" s="5"/>
    </row>
    <row r="227" spans="1:3" x14ac:dyDescent="0.3">
      <c r="B227" s="4" t="s">
        <v>284</v>
      </c>
      <c r="C227" s="1" t="s">
        <v>0</v>
      </c>
    </row>
    <row r="228" spans="1:3" x14ac:dyDescent="0.3">
      <c r="A228" t="s">
        <v>329</v>
      </c>
      <c r="B228" s="4">
        <v>0.2</v>
      </c>
      <c r="C228" s="1">
        <v>429</v>
      </c>
    </row>
    <row r="229" spans="1:3" x14ac:dyDescent="0.3">
      <c r="A229" t="s">
        <v>65</v>
      </c>
      <c r="B229" s="4">
        <v>0.42</v>
      </c>
      <c r="C229" s="1">
        <v>900</v>
      </c>
    </row>
    <row r="230" spans="1:3" x14ac:dyDescent="0.3">
      <c r="A230" t="s">
        <v>66</v>
      </c>
      <c r="B230" s="4">
        <v>0.12</v>
      </c>
      <c r="C230" s="1">
        <v>257</v>
      </c>
    </row>
    <row r="231" spans="1:3" x14ac:dyDescent="0.3">
      <c r="A231" t="s">
        <v>67</v>
      </c>
      <c r="B231" s="4">
        <v>0.18</v>
      </c>
      <c r="C231" s="1">
        <v>387</v>
      </c>
    </row>
    <row r="232" spans="1:3" x14ac:dyDescent="0.3">
      <c r="A232" t="s">
        <v>68</v>
      </c>
      <c r="B232" s="4">
        <v>0.3</v>
      </c>
      <c r="C232" s="1">
        <v>641</v>
      </c>
    </row>
    <row r="233" spans="1:3" x14ac:dyDescent="0.3">
      <c r="A233" t="s">
        <v>69</v>
      </c>
      <c r="B233" s="4">
        <v>0.26</v>
      </c>
      <c r="C233" s="1">
        <v>541</v>
      </c>
    </row>
    <row r="234" spans="1:3" x14ac:dyDescent="0.3">
      <c r="A234" t="s">
        <v>70</v>
      </c>
      <c r="B234" s="4">
        <v>0.09</v>
      </c>
      <c r="C234" s="1">
        <v>185</v>
      </c>
    </row>
    <row r="235" spans="1:3" x14ac:dyDescent="0.3">
      <c r="A235" t="s">
        <v>71</v>
      </c>
      <c r="B235" s="4">
        <v>0.31</v>
      </c>
      <c r="C235" s="1">
        <v>650</v>
      </c>
    </row>
    <row r="236" spans="1:3" x14ac:dyDescent="0.3">
      <c r="A236" t="s">
        <v>72</v>
      </c>
      <c r="B236" s="4">
        <v>0.19</v>
      </c>
      <c r="C236" s="1">
        <v>409</v>
      </c>
    </row>
    <row r="237" spans="1:3" x14ac:dyDescent="0.3">
      <c r="A237" t="s">
        <v>73</v>
      </c>
      <c r="B237" s="4">
        <v>7.0000000000000007E-2</v>
      </c>
      <c r="C237" s="1">
        <v>142</v>
      </c>
    </row>
    <row r="238" spans="1:3" x14ac:dyDescent="0.3">
      <c r="A238" t="s">
        <v>74</v>
      </c>
      <c r="B238" s="4">
        <v>0.18</v>
      </c>
      <c r="C238" s="1">
        <v>374</v>
      </c>
    </row>
    <row r="239" spans="1:3" x14ac:dyDescent="0.3">
      <c r="A239" t="s">
        <v>75</v>
      </c>
      <c r="B239" s="4">
        <v>0.28000000000000003</v>
      </c>
      <c r="C239" s="1">
        <v>586</v>
      </c>
    </row>
    <row r="240" spans="1:3" x14ac:dyDescent="0.3">
      <c r="A240" t="s">
        <v>6</v>
      </c>
      <c r="B240" s="4">
        <v>0.04</v>
      </c>
      <c r="C240" s="1">
        <v>81</v>
      </c>
    </row>
    <row r="241" spans="1:3" x14ac:dyDescent="0.3">
      <c r="A241" t="s">
        <v>7</v>
      </c>
      <c r="B241" s="4">
        <v>0.01</v>
      </c>
      <c r="C241" s="1">
        <v>17</v>
      </c>
    </row>
    <row r="242" spans="1:3" x14ac:dyDescent="0.3">
      <c r="A242" t="s">
        <v>8</v>
      </c>
      <c r="B242" s="4">
        <v>0.03</v>
      </c>
      <c r="C242" s="1">
        <v>55</v>
      </c>
    </row>
    <row r="243" spans="1:3" x14ac:dyDescent="0.3">
      <c r="A243" t="s">
        <v>317</v>
      </c>
      <c r="B243" s="4"/>
      <c r="C243" s="1"/>
    </row>
    <row r="244" spans="1:3" x14ac:dyDescent="0.3">
      <c r="B244" s="4"/>
      <c r="C244" s="1"/>
    </row>
    <row r="245" spans="1:3" x14ac:dyDescent="0.3">
      <c r="A245" s="2" t="s">
        <v>330</v>
      </c>
      <c r="B245" s="5" t="s">
        <v>283</v>
      </c>
      <c r="C245" s="5"/>
    </row>
    <row r="246" spans="1:3" x14ac:dyDescent="0.3">
      <c r="B246" s="4" t="s">
        <v>284</v>
      </c>
      <c r="C246" s="1" t="s">
        <v>0</v>
      </c>
    </row>
    <row r="247" spans="1:3" x14ac:dyDescent="0.3">
      <c r="A247" t="s">
        <v>76</v>
      </c>
      <c r="B247" s="4">
        <v>0.27800000000000002</v>
      </c>
      <c r="C247" s="1">
        <v>589</v>
      </c>
    </row>
    <row r="248" spans="1:3" x14ac:dyDescent="0.3">
      <c r="A248" t="s">
        <v>77</v>
      </c>
      <c r="B248" s="4">
        <v>0.47499999999999998</v>
      </c>
      <c r="C248" s="1">
        <v>1006</v>
      </c>
    </row>
    <row r="249" spans="1:3" x14ac:dyDescent="0.3">
      <c r="A249" t="s">
        <v>331</v>
      </c>
      <c r="B249" s="4">
        <v>6.3E-2</v>
      </c>
      <c r="C249" s="1">
        <v>133</v>
      </c>
    </row>
    <row r="250" spans="1:3" x14ac:dyDescent="0.3">
      <c r="A250" t="s">
        <v>332</v>
      </c>
      <c r="B250" s="4">
        <v>3.4000000000000002E-2</v>
      </c>
      <c r="C250" s="1">
        <v>71</v>
      </c>
    </row>
    <row r="251" spans="1:3" x14ac:dyDescent="0.3">
      <c r="A251" t="s">
        <v>333</v>
      </c>
      <c r="B251" s="4">
        <v>0.1</v>
      </c>
      <c r="C251" s="1">
        <v>212</v>
      </c>
    </row>
    <row r="252" spans="1:3" x14ac:dyDescent="0.3">
      <c r="A252" t="s">
        <v>7</v>
      </c>
      <c r="B252" s="4">
        <v>6.0000000000000001E-3</v>
      </c>
      <c r="C252" s="1">
        <v>13</v>
      </c>
    </row>
    <row r="253" spans="1:3" x14ac:dyDescent="0.3">
      <c r="A253" t="s">
        <v>8</v>
      </c>
      <c r="B253" s="4">
        <v>4.3999999999999997E-2</v>
      </c>
      <c r="C253" s="1">
        <v>94</v>
      </c>
    </row>
    <row r="254" spans="1:3" x14ac:dyDescent="0.3">
      <c r="A254" t="s">
        <v>285</v>
      </c>
      <c r="B254" s="4">
        <v>1</v>
      </c>
      <c r="C254" s="1">
        <v>2118</v>
      </c>
    </row>
    <row r="255" spans="1:3" x14ac:dyDescent="0.3">
      <c r="B255" s="4"/>
      <c r="C255" s="1"/>
    </row>
    <row r="256" spans="1:3" x14ac:dyDescent="0.3">
      <c r="A256" s="2" t="s">
        <v>334</v>
      </c>
      <c r="B256" s="5" t="s">
        <v>283</v>
      </c>
      <c r="C256" s="5"/>
    </row>
    <row r="257" spans="1:3" x14ac:dyDescent="0.3">
      <c r="B257" s="4" t="s">
        <v>284</v>
      </c>
      <c r="C257" s="1" t="s">
        <v>0</v>
      </c>
    </row>
    <row r="258" spans="1:3" x14ac:dyDescent="0.3">
      <c r="A258" t="s">
        <v>78</v>
      </c>
      <c r="B258" s="4">
        <v>0.21</v>
      </c>
      <c r="C258" s="1">
        <v>437</v>
      </c>
    </row>
    <row r="259" spans="1:3" x14ac:dyDescent="0.3">
      <c r="A259" t="s">
        <v>79</v>
      </c>
      <c r="B259" s="4">
        <v>0.09</v>
      </c>
      <c r="C259" s="1">
        <v>193</v>
      </c>
    </row>
    <row r="260" spans="1:3" x14ac:dyDescent="0.3">
      <c r="A260" t="s">
        <v>80</v>
      </c>
      <c r="B260" s="4">
        <v>0.09</v>
      </c>
      <c r="C260" s="1">
        <v>187</v>
      </c>
    </row>
    <row r="261" spans="1:3" x14ac:dyDescent="0.3">
      <c r="A261" t="s">
        <v>81</v>
      </c>
      <c r="B261" s="4">
        <v>0.11</v>
      </c>
      <c r="C261" s="1">
        <v>242</v>
      </c>
    </row>
    <row r="262" spans="1:3" x14ac:dyDescent="0.3">
      <c r="A262" t="s">
        <v>82</v>
      </c>
      <c r="B262" s="4">
        <v>0.19</v>
      </c>
      <c r="C262" s="1">
        <v>409</v>
      </c>
    </row>
    <row r="263" spans="1:3" x14ac:dyDescent="0.3">
      <c r="A263" t="s">
        <v>83</v>
      </c>
      <c r="B263" s="4">
        <v>0.16</v>
      </c>
      <c r="C263" s="1">
        <v>342</v>
      </c>
    </row>
    <row r="264" spans="1:3" x14ac:dyDescent="0.3">
      <c r="A264" t="s">
        <v>84</v>
      </c>
      <c r="B264" s="4">
        <v>0.12</v>
      </c>
      <c r="C264" s="1">
        <v>260</v>
      </c>
    </row>
    <row r="265" spans="1:3" x14ac:dyDescent="0.3">
      <c r="A265" t="s">
        <v>85</v>
      </c>
      <c r="B265" s="4">
        <v>0.12</v>
      </c>
      <c r="C265" s="1">
        <v>257</v>
      </c>
    </row>
    <row r="266" spans="1:3" x14ac:dyDescent="0.3">
      <c r="A266" t="s">
        <v>86</v>
      </c>
      <c r="B266" s="4">
        <v>0.11</v>
      </c>
      <c r="C266" s="1">
        <v>225</v>
      </c>
    </row>
    <row r="267" spans="1:3" x14ac:dyDescent="0.3">
      <c r="A267" t="s">
        <v>87</v>
      </c>
      <c r="B267" s="4">
        <v>0.13</v>
      </c>
      <c r="C267" s="1">
        <v>270</v>
      </c>
    </row>
    <row r="268" spans="1:3" x14ac:dyDescent="0.3">
      <c r="A268" t="s">
        <v>95</v>
      </c>
      <c r="B268" s="4">
        <v>0.03</v>
      </c>
      <c r="C268" s="1">
        <v>53</v>
      </c>
    </row>
    <row r="269" spans="1:3" x14ac:dyDescent="0.3">
      <c r="A269" t="s">
        <v>88</v>
      </c>
      <c r="B269" s="4">
        <v>0.08</v>
      </c>
      <c r="C269" s="1">
        <v>175</v>
      </c>
    </row>
    <row r="270" spans="1:3" x14ac:dyDescent="0.3">
      <c r="A270" t="s">
        <v>89</v>
      </c>
      <c r="B270" s="4">
        <v>0.03</v>
      </c>
      <c r="C270" s="1">
        <v>66</v>
      </c>
    </row>
    <row r="271" spans="1:3" x14ac:dyDescent="0.3">
      <c r="A271" t="s">
        <v>90</v>
      </c>
      <c r="B271" s="4">
        <v>0.35</v>
      </c>
      <c r="C271" s="1">
        <v>732</v>
      </c>
    </row>
    <row r="272" spans="1:3" x14ac:dyDescent="0.3">
      <c r="A272" t="s">
        <v>91</v>
      </c>
      <c r="B272" s="4">
        <v>0.18</v>
      </c>
      <c r="C272" s="1">
        <v>391</v>
      </c>
    </row>
    <row r="273" spans="1:3" x14ac:dyDescent="0.3">
      <c r="A273" t="s">
        <v>92</v>
      </c>
      <c r="B273" s="4">
        <v>0.12</v>
      </c>
      <c r="C273" s="1">
        <v>250</v>
      </c>
    </row>
    <row r="274" spans="1:3" x14ac:dyDescent="0.3">
      <c r="A274" t="s">
        <v>93</v>
      </c>
      <c r="B274" s="4">
        <v>0.25</v>
      </c>
      <c r="C274" s="1">
        <v>540</v>
      </c>
    </row>
    <row r="275" spans="1:3" x14ac:dyDescent="0.3">
      <c r="A275" t="s">
        <v>94</v>
      </c>
      <c r="B275" s="4">
        <v>0.26</v>
      </c>
      <c r="C275" s="1">
        <v>561</v>
      </c>
    </row>
    <row r="276" spans="1:3" x14ac:dyDescent="0.3">
      <c r="A276" t="s">
        <v>6</v>
      </c>
      <c r="B276" s="4">
        <v>0.03</v>
      </c>
      <c r="C276" s="1">
        <v>70</v>
      </c>
    </row>
    <row r="277" spans="1:3" x14ac:dyDescent="0.3">
      <c r="A277" t="s">
        <v>7</v>
      </c>
      <c r="B277" s="4">
        <v>0.02</v>
      </c>
      <c r="C277" s="1">
        <v>37</v>
      </c>
    </row>
    <row r="278" spans="1:3" x14ac:dyDescent="0.3">
      <c r="A278" t="s">
        <v>8</v>
      </c>
      <c r="B278" s="4">
        <v>0.02</v>
      </c>
      <c r="C278" s="1">
        <v>52</v>
      </c>
    </row>
    <row r="279" spans="1:3" x14ac:dyDescent="0.3">
      <c r="A279" t="s">
        <v>317</v>
      </c>
      <c r="B279" s="4"/>
      <c r="C279" s="1">
        <v>2118</v>
      </c>
    </row>
    <row r="280" spans="1:3" x14ac:dyDescent="0.3">
      <c r="B280" s="4"/>
      <c r="C280" s="1"/>
    </row>
    <row r="281" spans="1:3" x14ac:dyDescent="0.3">
      <c r="A281" s="2" t="s">
        <v>335</v>
      </c>
      <c r="B281" s="5" t="s">
        <v>283</v>
      </c>
      <c r="C281" s="5"/>
    </row>
    <row r="282" spans="1:3" x14ac:dyDescent="0.3">
      <c r="B282" s="4" t="s">
        <v>284</v>
      </c>
      <c r="C282" s="1" t="s">
        <v>0</v>
      </c>
    </row>
    <row r="283" spans="1:3" x14ac:dyDescent="0.3">
      <c r="A283" t="s">
        <v>96</v>
      </c>
      <c r="B283" s="4">
        <v>0.52300000000000002</v>
      </c>
      <c r="C283" s="1">
        <v>1108</v>
      </c>
    </row>
    <row r="284" spans="1:3" x14ac:dyDescent="0.3">
      <c r="A284" t="s">
        <v>97</v>
      </c>
      <c r="B284" s="4">
        <v>0.308</v>
      </c>
      <c r="C284" s="1">
        <v>652</v>
      </c>
    </row>
    <row r="285" spans="1:3" x14ac:dyDescent="0.3">
      <c r="A285" t="s">
        <v>98</v>
      </c>
      <c r="B285" s="4">
        <v>0.18</v>
      </c>
      <c r="C285" s="1">
        <v>382</v>
      </c>
    </row>
    <row r="286" spans="1:3" x14ac:dyDescent="0.3">
      <c r="A286" t="s">
        <v>99</v>
      </c>
      <c r="B286" s="4">
        <v>0.32700000000000001</v>
      </c>
      <c r="C286" s="1">
        <v>692</v>
      </c>
    </row>
    <row r="287" spans="1:3" x14ac:dyDescent="0.3">
      <c r="A287" t="s">
        <v>100</v>
      </c>
      <c r="B287" s="4">
        <v>0.33800000000000002</v>
      </c>
      <c r="C287" s="1">
        <v>715</v>
      </c>
    </row>
    <row r="288" spans="1:3" x14ac:dyDescent="0.3">
      <c r="A288" t="s">
        <v>101</v>
      </c>
      <c r="B288" s="4">
        <v>0.127</v>
      </c>
      <c r="C288" s="1">
        <v>268</v>
      </c>
    </row>
    <row r="289" spans="1:3" x14ac:dyDescent="0.3">
      <c r="A289" t="s">
        <v>5</v>
      </c>
      <c r="B289" s="4">
        <v>0.113</v>
      </c>
      <c r="C289" s="1">
        <v>240</v>
      </c>
    </row>
    <row r="290" spans="1:3" x14ac:dyDescent="0.3">
      <c r="A290" t="s">
        <v>7</v>
      </c>
      <c r="B290" s="4">
        <v>8.6999999999999994E-2</v>
      </c>
      <c r="C290" s="1">
        <v>184</v>
      </c>
    </row>
    <row r="291" spans="1:3" x14ac:dyDescent="0.3">
      <c r="A291" t="s">
        <v>8</v>
      </c>
      <c r="B291" s="4">
        <v>7.3999999999999996E-2</v>
      </c>
      <c r="C291" s="1">
        <v>157</v>
      </c>
    </row>
    <row r="292" spans="1:3" x14ac:dyDescent="0.3">
      <c r="A292" t="s">
        <v>317</v>
      </c>
      <c r="B292" s="4"/>
      <c r="C292" s="1">
        <v>2118</v>
      </c>
    </row>
    <row r="293" spans="1:3" x14ac:dyDescent="0.3">
      <c r="B293" s="4"/>
      <c r="C293" s="1"/>
    </row>
    <row r="294" spans="1:3" x14ac:dyDescent="0.3">
      <c r="A294" s="2" t="s">
        <v>336</v>
      </c>
      <c r="B294" s="5" t="s">
        <v>283</v>
      </c>
      <c r="C294" s="5"/>
    </row>
    <row r="295" spans="1:3" x14ac:dyDescent="0.3">
      <c r="B295" s="4" t="s">
        <v>284</v>
      </c>
      <c r="C295" s="1" t="s">
        <v>0</v>
      </c>
    </row>
    <row r="296" spans="1:3" x14ac:dyDescent="0.3">
      <c r="A296" t="s">
        <v>90</v>
      </c>
      <c r="B296" s="4">
        <v>0.23899999999999999</v>
      </c>
      <c r="C296" s="1">
        <v>506</v>
      </c>
    </row>
    <row r="297" spans="1:3" x14ac:dyDescent="0.3">
      <c r="A297" t="s">
        <v>102</v>
      </c>
      <c r="B297" s="4">
        <v>0.10199999999999999</v>
      </c>
      <c r="C297" s="1">
        <v>215</v>
      </c>
    </row>
    <row r="298" spans="1:3" x14ac:dyDescent="0.3">
      <c r="A298" t="s">
        <v>103</v>
      </c>
      <c r="B298" s="4">
        <v>8.2000000000000003E-2</v>
      </c>
      <c r="C298" s="1">
        <v>174</v>
      </c>
    </row>
    <row r="299" spans="1:3" x14ac:dyDescent="0.3">
      <c r="A299" t="s">
        <v>104</v>
      </c>
      <c r="B299" s="4">
        <v>0.106</v>
      </c>
      <c r="C299" s="1">
        <v>225</v>
      </c>
    </row>
    <row r="300" spans="1:3" x14ac:dyDescent="0.3">
      <c r="A300" t="s">
        <v>105</v>
      </c>
      <c r="B300" s="4">
        <v>4.3999999999999997E-2</v>
      </c>
      <c r="C300" s="1">
        <v>93</v>
      </c>
    </row>
    <row r="301" spans="1:3" x14ac:dyDescent="0.3">
      <c r="A301" t="s">
        <v>106</v>
      </c>
      <c r="B301" s="4">
        <v>6.3E-2</v>
      </c>
      <c r="C301" s="1">
        <v>133</v>
      </c>
    </row>
    <row r="302" spans="1:3" x14ac:dyDescent="0.3">
      <c r="A302" t="s">
        <v>107</v>
      </c>
      <c r="B302" s="4">
        <v>2.5000000000000001E-2</v>
      </c>
      <c r="C302" s="1">
        <v>54</v>
      </c>
    </row>
    <row r="303" spans="1:3" x14ac:dyDescent="0.3">
      <c r="A303" t="s">
        <v>108</v>
      </c>
      <c r="B303" s="4">
        <v>3.5999999999999997E-2</v>
      </c>
      <c r="C303" s="1">
        <v>76</v>
      </c>
    </row>
    <row r="304" spans="1:3" x14ac:dyDescent="0.3">
      <c r="A304" t="s">
        <v>337</v>
      </c>
      <c r="B304" s="4">
        <v>0</v>
      </c>
      <c r="C304" s="1">
        <v>0</v>
      </c>
    </row>
    <row r="305" spans="1:3" x14ac:dyDescent="0.3">
      <c r="A305" t="s">
        <v>338</v>
      </c>
      <c r="B305" s="4">
        <v>0</v>
      </c>
      <c r="C305" s="1">
        <v>0</v>
      </c>
    </row>
    <row r="306" spans="1:3" x14ac:dyDescent="0.3">
      <c r="A306" t="s">
        <v>109</v>
      </c>
      <c r="B306" s="4">
        <v>0.14000000000000001</v>
      </c>
      <c r="C306" s="1">
        <v>297</v>
      </c>
    </row>
    <row r="307" spans="1:3" x14ac:dyDescent="0.3">
      <c r="A307" t="s">
        <v>110</v>
      </c>
      <c r="B307" s="4">
        <v>2.7E-2</v>
      </c>
      <c r="C307" s="1">
        <v>58</v>
      </c>
    </row>
    <row r="308" spans="1:3" x14ac:dyDescent="0.3">
      <c r="A308" t="s">
        <v>5</v>
      </c>
      <c r="B308" s="4">
        <v>2.7E-2</v>
      </c>
      <c r="C308" s="1">
        <v>57</v>
      </c>
    </row>
    <row r="309" spans="1:3" x14ac:dyDescent="0.3">
      <c r="A309" t="s">
        <v>7</v>
      </c>
      <c r="B309" s="4">
        <v>7.2999999999999995E-2</v>
      </c>
      <c r="C309" s="1">
        <v>154</v>
      </c>
    </row>
    <row r="310" spans="1:3" x14ac:dyDescent="0.3">
      <c r="A310" t="s">
        <v>8</v>
      </c>
      <c r="B310" s="4">
        <v>3.5999999999999997E-2</v>
      </c>
      <c r="C310" s="1">
        <v>76</v>
      </c>
    </row>
    <row r="311" spans="1:3" x14ac:dyDescent="0.3">
      <c r="A311" t="s">
        <v>285</v>
      </c>
      <c r="B311" s="4">
        <v>1</v>
      </c>
      <c r="C311" s="1">
        <v>2118</v>
      </c>
    </row>
    <row r="312" spans="1:3" x14ac:dyDescent="0.3">
      <c r="B312" s="4"/>
      <c r="C312" s="1"/>
    </row>
    <row r="313" spans="1:3" x14ac:dyDescent="0.3">
      <c r="A313" s="2" t="s">
        <v>339</v>
      </c>
      <c r="B313" s="5" t="s">
        <v>283</v>
      </c>
      <c r="C313" s="5"/>
    </row>
    <row r="314" spans="1:3" x14ac:dyDescent="0.3">
      <c r="B314" s="4" t="s">
        <v>284</v>
      </c>
      <c r="C314" s="1" t="s">
        <v>0</v>
      </c>
    </row>
    <row r="315" spans="1:3" x14ac:dyDescent="0.3">
      <c r="A315" t="s">
        <v>111</v>
      </c>
      <c r="B315" s="4">
        <v>0.122</v>
      </c>
      <c r="C315" s="1">
        <v>258</v>
      </c>
    </row>
    <row r="316" spans="1:3" x14ac:dyDescent="0.3">
      <c r="A316" t="s">
        <v>112</v>
      </c>
      <c r="B316" s="4">
        <v>8.2000000000000003E-2</v>
      </c>
      <c r="C316" s="1">
        <v>174</v>
      </c>
    </row>
    <row r="317" spans="1:3" x14ac:dyDescent="0.3">
      <c r="A317" t="s">
        <v>113</v>
      </c>
      <c r="B317" s="4">
        <v>0.23100000000000001</v>
      </c>
      <c r="C317" s="1">
        <v>490</v>
      </c>
    </row>
    <row r="318" spans="1:3" x14ac:dyDescent="0.3">
      <c r="A318" t="s">
        <v>114</v>
      </c>
      <c r="B318" s="4">
        <v>0.192</v>
      </c>
      <c r="C318" s="1">
        <v>406</v>
      </c>
    </row>
    <row r="319" spans="1:3" x14ac:dyDescent="0.3">
      <c r="A319" t="s">
        <v>115</v>
      </c>
      <c r="B319" s="4">
        <v>0.14899999999999999</v>
      </c>
      <c r="C319" s="1">
        <v>316</v>
      </c>
    </row>
    <row r="320" spans="1:3" x14ac:dyDescent="0.3">
      <c r="A320" t="s">
        <v>116</v>
      </c>
      <c r="B320" s="4">
        <v>0.121</v>
      </c>
      <c r="C320" s="1">
        <v>256</v>
      </c>
    </row>
    <row r="321" spans="1:3" x14ac:dyDescent="0.3">
      <c r="A321" t="s">
        <v>117</v>
      </c>
      <c r="B321" s="4">
        <v>0</v>
      </c>
      <c r="C321" s="1">
        <v>0</v>
      </c>
    </row>
    <row r="322" spans="1:3" x14ac:dyDescent="0.3">
      <c r="A322" t="s">
        <v>7</v>
      </c>
      <c r="B322" s="4">
        <v>4.1000000000000002E-2</v>
      </c>
      <c r="C322" s="1">
        <v>86</v>
      </c>
    </row>
    <row r="323" spans="1:3" x14ac:dyDescent="0.3">
      <c r="A323" t="s">
        <v>8</v>
      </c>
      <c r="B323" s="4">
        <v>6.2E-2</v>
      </c>
      <c r="C323" s="1">
        <v>132</v>
      </c>
    </row>
    <row r="324" spans="1:3" x14ac:dyDescent="0.3">
      <c r="A324" t="s">
        <v>285</v>
      </c>
      <c r="B324" s="4">
        <v>1</v>
      </c>
      <c r="C324" s="1">
        <v>2118</v>
      </c>
    </row>
    <row r="325" spans="1:3" x14ac:dyDescent="0.3">
      <c r="B325" s="4"/>
      <c r="C325" s="1"/>
    </row>
    <row r="326" spans="1:3" x14ac:dyDescent="0.3">
      <c r="A326" s="2" t="s">
        <v>340</v>
      </c>
      <c r="B326" s="5" t="s">
        <v>283</v>
      </c>
      <c r="C326" s="5"/>
    </row>
    <row r="327" spans="1:3" x14ac:dyDescent="0.3">
      <c r="B327" s="4" t="s">
        <v>284</v>
      </c>
      <c r="C327" s="1" t="s">
        <v>0</v>
      </c>
    </row>
    <row r="328" spans="1:3" x14ac:dyDescent="0.3">
      <c r="A328" t="s">
        <v>118</v>
      </c>
      <c r="B328" s="4">
        <v>0.14899999999999999</v>
      </c>
      <c r="C328" s="1">
        <v>316</v>
      </c>
    </row>
    <row r="329" spans="1:3" x14ac:dyDescent="0.3">
      <c r="A329" t="s">
        <v>119</v>
      </c>
      <c r="B329" s="4">
        <v>0.129</v>
      </c>
      <c r="C329" s="1">
        <v>273</v>
      </c>
    </row>
    <row r="330" spans="1:3" x14ac:dyDescent="0.3">
      <c r="A330" t="s">
        <v>120</v>
      </c>
      <c r="B330" s="4">
        <v>0.11899999999999999</v>
      </c>
      <c r="C330" s="1">
        <v>253</v>
      </c>
    </row>
    <row r="331" spans="1:3" x14ac:dyDescent="0.3">
      <c r="A331" t="s">
        <v>121</v>
      </c>
      <c r="B331" s="4">
        <v>0.188</v>
      </c>
      <c r="C331" s="1">
        <v>399</v>
      </c>
    </row>
    <row r="332" spans="1:3" x14ac:dyDescent="0.3">
      <c r="A332" t="s">
        <v>122</v>
      </c>
      <c r="B332" s="4">
        <v>0.109</v>
      </c>
      <c r="C332" s="1">
        <v>231</v>
      </c>
    </row>
    <row r="333" spans="1:3" x14ac:dyDescent="0.3">
      <c r="A333" t="s">
        <v>123</v>
      </c>
      <c r="B333" s="4">
        <v>0.08</v>
      </c>
      <c r="C333" s="1">
        <v>169</v>
      </c>
    </row>
    <row r="334" spans="1:3" x14ac:dyDescent="0.3">
      <c r="A334" t="s">
        <v>124</v>
      </c>
      <c r="B334" s="4">
        <v>5.0999999999999997E-2</v>
      </c>
      <c r="C334" s="1">
        <v>107</v>
      </c>
    </row>
    <row r="335" spans="1:3" x14ac:dyDescent="0.3">
      <c r="A335" t="s">
        <v>125</v>
      </c>
      <c r="B335" s="4">
        <v>8.7999999999999995E-2</v>
      </c>
      <c r="C335" s="1">
        <v>187</v>
      </c>
    </row>
    <row r="336" spans="1:3" x14ac:dyDescent="0.3">
      <c r="A336" t="s">
        <v>7</v>
      </c>
      <c r="B336" s="4">
        <v>2.1999999999999999E-2</v>
      </c>
      <c r="C336" s="1">
        <v>46</v>
      </c>
    </row>
    <row r="337" spans="1:3" x14ac:dyDescent="0.3">
      <c r="A337" t="s">
        <v>8</v>
      </c>
      <c r="B337" s="4">
        <v>6.5000000000000002E-2</v>
      </c>
      <c r="C337" s="1">
        <v>137</v>
      </c>
    </row>
    <row r="338" spans="1:3" x14ac:dyDescent="0.3">
      <c r="A338" t="s">
        <v>285</v>
      </c>
      <c r="B338" s="4">
        <v>1</v>
      </c>
      <c r="C338" s="1">
        <v>2118</v>
      </c>
    </row>
    <row r="339" spans="1:3" x14ac:dyDescent="0.3">
      <c r="B339" s="4"/>
      <c r="C339" s="1"/>
    </row>
    <row r="340" spans="1:3" x14ac:dyDescent="0.3">
      <c r="A340" s="2" t="s">
        <v>341</v>
      </c>
      <c r="B340" s="5" t="s">
        <v>283</v>
      </c>
      <c r="C340" s="5"/>
    </row>
    <row r="341" spans="1:3" x14ac:dyDescent="0.3">
      <c r="B341" s="4" t="s">
        <v>284</v>
      </c>
      <c r="C341" s="1" t="s">
        <v>0</v>
      </c>
    </row>
    <row r="342" spans="1:3" x14ac:dyDescent="0.3">
      <c r="A342" t="s">
        <v>126</v>
      </c>
      <c r="B342" s="4">
        <v>0.185</v>
      </c>
      <c r="C342" s="1">
        <v>333</v>
      </c>
    </row>
    <row r="343" spans="1:3" x14ac:dyDescent="0.3">
      <c r="A343" s="7">
        <v>2</v>
      </c>
      <c r="B343" s="4">
        <v>5.7000000000000002E-2</v>
      </c>
      <c r="C343" s="1">
        <v>103</v>
      </c>
    </row>
    <row r="344" spans="1:3" x14ac:dyDescent="0.3">
      <c r="A344" s="7">
        <v>3</v>
      </c>
      <c r="B344" s="4">
        <v>8.2000000000000003E-2</v>
      </c>
      <c r="C344" s="1">
        <v>148</v>
      </c>
    </row>
    <row r="345" spans="1:3" x14ac:dyDescent="0.3">
      <c r="A345" s="7" t="s">
        <v>127</v>
      </c>
      <c r="B345" s="4">
        <v>0.33700000000000002</v>
      </c>
      <c r="C345" s="1">
        <v>607</v>
      </c>
    </row>
    <row r="346" spans="1:3" x14ac:dyDescent="0.3">
      <c r="A346" s="7">
        <v>5</v>
      </c>
      <c r="B346" s="4">
        <v>6.5000000000000002E-2</v>
      </c>
      <c r="C346" s="1">
        <v>117</v>
      </c>
    </row>
    <row r="347" spans="1:3" x14ac:dyDescent="0.3">
      <c r="A347" s="7">
        <v>6</v>
      </c>
      <c r="B347" s="4">
        <v>6.7000000000000004E-2</v>
      </c>
      <c r="C347" s="1">
        <v>120</v>
      </c>
    </row>
    <row r="348" spans="1:3" x14ac:dyDescent="0.3">
      <c r="A348" t="s">
        <v>128</v>
      </c>
      <c r="B348" s="4">
        <v>0.13500000000000001</v>
      </c>
      <c r="C348" s="1">
        <v>243</v>
      </c>
    </row>
    <row r="349" spans="1:3" x14ac:dyDescent="0.3">
      <c r="A349" t="s">
        <v>7</v>
      </c>
      <c r="B349" s="4">
        <v>2.3E-2</v>
      </c>
      <c r="C349" s="1">
        <v>42</v>
      </c>
    </row>
    <row r="350" spans="1:3" x14ac:dyDescent="0.3">
      <c r="A350" t="s">
        <v>8</v>
      </c>
      <c r="B350" s="4">
        <v>4.9000000000000002E-2</v>
      </c>
      <c r="C350" s="1">
        <v>89</v>
      </c>
    </row>
    <row r="351" spans="1:3" x14ac:dyDescent="0.3">
      <c r="A351" t="s">
        <v>285</v>
      </c>
      <c r="B351" s="4">
        <v>1</v>
      </c>
      <c r="C351" s="1">
        <v>1802</v>
      </c>
    </row>
    <row r="352" spans="1:3" x14ac:dyDescent="0.3">
      <c r="B352" s="4"/>
      <c r="C352" s="1"/>
    </row>
    <row r="353" spans="1:3" x14ac:dyDescent="0.3">
      <c r="A353" s="2" t="s">
        <v>342</v>
      </c>
      <c r="B353" s="5" t="s">
        <v>283</v>
      </c>
      <c r="C353" s="5"/>
    </row>
    <row r="354" spans="1:3" x14ac:dyDescent="0.3">
      <c r="B354" s="4" t="s">
        <v>284</v>
      </c>
      <c r="C354" s="1" t="s">
        <v>0</v>
      </c>
    </row>
    <row r="355" spans="1:3" x14ac:dyDescent="0.3">
      <c r="A355" t="s">
        <v>129</v>
      </c>
      <c r="B355" s="4">
        <v>0.22500000000000001</v>
      </c>
      <c r="C355" s="1">
        <v>476</v>
      </c>
    </row>
    <row r="356" spans="1:3" x14ac:dyDescent="0.3">
      <c r="A356" t="s">
        <v>130</v>
      </c>
      <c r="B356" s="4">
        <v>0.34399999999999997</v>
      </c>
      <c r="C356" s="1">
        <v>729</v>
      </c>
    </row>
    <row r="357" spans="1:3" x14ac:dyDescent="0.3">
      <c r="A357" t="s">
        <v>131</v>
      </c>
      <c r="B357" s="4">
        <v>0.34100000000000003</v>
      </c>
      <c r="C357" s="1">
        <v>723</v>
      </c>
    </row>
    <row r="358" spans="1:3" x14ac:dyDescent="0.3">
      <c r="A358" t="s">
        <v>7</v>
      </c>
      <c r="B358" s="4">
        <v>3.7999999999999999E-2</v>
      </c>
      <c r="C358" s="1">
        <v>80</v>
      </c>
    </row>
    <row r="359" spans="1:3" x14ac:dyDescent="0.3">
      <c r="A359" t="s">
        <v>8</v>
      </c>
      <c r="B359" s="4">
        <v>5.1999999999999998E-2</v>
      </c>
      <c r="C359" s="1">
        <v>110</v>
      </c>
    </row>
    <row r="360" spans="1:3" x14ac:dyDescent="0.3">
      <c r="A360" t="s">
        <v>285</v>
      </c>
      <c r="B360" s="4">
        <v>1</v>
      </c>
      <c r="C360" s="1">
        <v>2118</v>
      </c>
    </row>
    <row r="361" spans="1:3" x14ac:dyDescent="0.3">
      <c r="B361" s="4"/>
      <c r="C361" s="1"/>
    </row>
    <row r="362" spans="1:3" x14ac:dyDescent="0.3">
      <c r="A362" s="2" t="s">
        <v>343</v>
      </c>
      <c r="B362" s="5" t="s">
        <v>283</v>
      </c>
      <c r="C362" s="5"/>
    </row>
    <row r="363" spans="1:3" x14ac:dyDescent="0.3">
      <c r="B363" s="4" t="s">
        <v>284</v>
      </c>
      <c r="C363" s="1" t="s">
        <v>0</v>
      </c>
    </row>
    <row r="364" spans="1:3" x14ac:dyDescent="0.3">
      <c r="A364" t="s">
        <v>20</v>
      </c>
      <c r="B364" s="4">
        <v>0.437</v>
      </c>
      <c r="C364" s="1">
        <v>208</v>
      </c>
    </row>
    <row r="365" spans="1:3" x14ac:dyDescent="0.3">
      <c r="A365" t="s">
        <v>21</v>
      </c>
      <c r="B365" s="4">
        <v>0.52700000000000002</v>
      </c>
      <c r="C365" s="1">
        <v>251</v>
      </c>
    </row>
    <row r="366" spans="1:3" x14ac:dyDescent="0.3">
      <c r="A366" t="s">
        <v>7</v>
      </c>
      <c r="B366" s="4">
        <v>2.5000000000000001E-2</v>
      </c>
      <c r="C366" s="1">
        <v>12</v>
      </c>
    </row>
    <row r="367" spans="1:3" x14ac:dyDescent="0.3">
      <c r="A367" t="s">
        <v>8</v>
      </c>
      <c r="B367" s="4">
        <v>1.0999999999999999E-2</v>
      </c>
      <c r="C367" s="1">
        <v>5</v>
      </c>
    </row>
    <row r="368" spans="1:3" x14ac:dyDescent="0.3">
      <c r="A368" t="s">
        <v>285</v>
      </c>
      <c r="B368" s="4">
        <v>1</v>
      </c>
      <c r="C368" s="1">
        <v>476</v>
      </c>
    </row>
    <row r="369" spans="1:3" x14ac:dyDescent="0.3">
      <c r="B369" s="4"/>
      <c r="C369" s="1"/>
    </row>
    <row r="370" spans="1:3" x14ac:dyDescent="0.3">
      <c r="A370" s="2" t="s">
        <v>344</v>
      </c>
      <c r="B370" s="5" t="s">
        <v>283</v>
      </c>
      <c r="C370" s="5"/>
    </row>
    <row r="371" spans="1:3" x14ac:dyDescent="0.3">
      <c r="B371" s="4" t="s">
        <v>284</v>
      </c>
      <c r="C371" s="1" t="s">
        <v>0</v>
      </c>
    </row>
    <row r="372" spans="1:3" x14ac:dyDescent="0.3">
      <c r="A372" t="s">
        <v>20</v>
      </c>
      <c r="B372" s="4">
        <v>0.28000000000000003</v>
      </c>
      <c r="C372" s="1">
        <v>204</v>
      </c>
    </row>
    <row r="373" spans="1:3" x14ac:dyDescent="0.3">
      <c r="A373" t="s">
        <v>21</v>
      </c>
      <c r="B373" s="4">
        <v>0.70899999999999996</v>
      </c>
      <c r="C373" s="1">
        <v>517</v>
      </c>
    </row>
    <row r="374" spans="1:3" x14ac:dyDescent="0.3">
      <c r="A374" t="s">
        <v>7</v>
      </c>
      <c r="B374" s="4">
        <v>1E-3</v>
      </c>
      <c r="C374" s="1">
        <v>1</v>
      </c>
    </row>
    <row r="375" spans="1:3" x14ac:dyDescent="0.3">
      <c r="A375" t="s">
        <v>8</v>
      </c>
      <c r="B375" s="4">
        <v>0.01</v>
      </c>
      <c r="C375" s="1">
        <v>7</v>
      </c>
    </row>
    <row r="376" spans="1:3" x14ac:dyDescent="0.3">
      <c r="A376" t="s">
        <v>285</v>
      </c>
      <c r="B376" s="4">
        <v>1</v>
      </c>
      <c r="C376" s="1">
        <v>729</v>
      </c>
    </row>
    <row r="377" spans="1:3" x14ac:dyDescent="0.3">
      <c r="B377" s="4"/>
      <c r="C377" s="1"/>
    </row>
    <row r="378" spans="1:3" x14ac:dyDescent="0.3">
      <c r="A378" s="2" t="s">
        <v>345</v>
      </c>
      <c r="B378" s="5" t="s">
        <v>283</v>
      </c>
      <c r="C378" s="5"/>
    </row>
    <row r="379" spans="1:3" x14ac:dyDescent="0.3">
      <c r="B379" s="4" t="s">
        <v>284</v>
      </c>
      <c r="C379" s="1" t="s">
        <v>0</v>
      </c>
    </row>
    <row r="380" spans="1:3" x14ac:dyDescent="0.3">
      <c r="A380" t="s">
        <v>20</v>
      </c>
      <c r="B380" s="4">
        <v>0.61599999999999999</v>
      </c>
      <c r="C380" s="1">
        <v>449</v>
      </c>
    </row>
    <row r="381" spans="1:3" x14ac:dyDescent="0.3">
      <c r="A381" t="s">
        <v>21</v>
      </c>
      <c r="B381" s="4">
        <v>0.22900000000000001</v>
      </c>
      <c r="C381" s="1">
        <v>167</v>
      </c>
    </row>
    <row r="382" spans="1:3" x14ac:dyDescent="0.3">
      <c r="A382" t="s">
        <v>7</v>
      </c>
      <c r="B382" s="4">
        <v>0.125</v>
      </c>
      <c r="C382" s="1">
        <v>91</v>
      </c>
    </row>
    <row r="383" spans="1:3" x14ac:dyDescent="0.3">
      <c r="A383" t="s">
        <v>8</v>
      </c>
      <c r="B383" s="4">
        <v>0.03</v>
      </c>
      <c r="C383" s="1">
        <v>22</v>
      </c>
    </row>
    <row r="384" spans="1:3" x14ac:dyDescent="0.3">
      <c r="A384" t="s">
        <v>285</v>
      </c>
      <c r="B384" s="4">
        <v>1</v>
      </c>
      <c r="C384" s="1">
        <v>729</v>
      </c>
    </row>
    <row r="385" spans="1:3" x14ac:dyDescent="0.3">
      <c r="B385" s="4"/>
      <c r="C385" s="1"/>
    </row>
    <row r="386" spans="1:3" x14ac:dyDescent="0.3">
      <c r="A386" s="2" t="s">
        <v>346</v>
      </c>
      <c r="B386" s="5" t="s">
        <v>283</v>
      </c>
      <c r="C386" s="5"/>
    </row>
    <row r="387" spans="1:3" x14ac:dyDescent="0.3">
      <c r="B387" s="4" t="s">
        <v>284</v>
      </c>
      <c r="C387" s="1" t="s">
        <v>0</v>
      </c>
    </row>
    <row r="388" spans="1:3" x14ac:dyDescent="0.3">
      <c r="A388" t="s">
        <v>132</v>
      </c>
      <c r="B388" s="4">
        <v>0.29699999999999999</v>
      </c>
      <c r="C388" s="1">
        <v>630</v>
      </c>
    </row>
    <row r="389" spans="1:3" x14ac:dyDescent="0.3">
      <c r="A389" t="s">
        <v>133</v>
      </c>
      <c r="B389" s="4">
        <v>0.157</v>
      </c>
      <c r="C389" s="1">
        <v>332</v>
      </c>
    </row>
    <row r="390" spans="1:3" x14ac:dyDescent="0.3">
      <c r="A390" t="s">
        <v>134</v>
      </c>
      <c r="B390" s="4">
        <v>0.124</v>
      </c>
      <c r="C390" s="1">
        <v>262</v>
      </c>
    </row>
    <row r="391" spans="1:3" x14ac:dyDescent="0.3">
      <c r="A391" t="s">
        <v>135</v>
      </c>
      <c r="B391" s="4">
        <v>8.8999999999999996E-2</v>
      </c>
      <c r="C391" s="1">
        <v>188</v>
      </c>
    </row>
    <row r="392" spans="1:3" x14ac:dyDescent="0.3">
      <c r="A392" t="s">
        <v>136</v>
      </c>
      <c r="B392" s="4">
        <v>4.7E-2</v>
      </c>
      <c r="C392" s="1">
        <v>100</v>
      </c>
    </row>
    <row r="393" spans="1:3" x14ac:dyDescent="0.3">
      <c r="A393" t="s">
        <v>137</v>
      </c>
      <c r="B393" s="4">
        <v>4.2000000000000003E-2</v>
      </c>
      <c r="C393" s="1">
        <v>90</v>
      </c>
    </row>
    <row r="394" spans="1:3" x14ac:dyDescent="0.3">
      <c r="A394" t="s">
        <v>138</v>
      </c>
      <c r="B394" s="4">
        <v>3.7999999999999999E-2</v>
      </c>
      <c r="C394" s="1">
        <v>80</v>
      </c>
    </row>
    <row r="395" spans="1:3" x14ac:dyDescent="0.3">
      <c r="A395" t="s">
        <v>139</v>
      </c>
      <c r="B395" s="4">
        <v>5.2999999999999999E-2</v>
      </c>
      <c r="C395" s="1">
        <v>112</v>
      </c>
    </row>
    <row r="396" spans="1:3" x14ac:dyDescent="0.3">
      <c r="A396" t="s">
        <v>7</v>
      </c>
      <c r="B396" s="4">
        <v>0.153</v>
      </c>
      <c r="C396" s="1">
        <v>324</v>
      </c>
    </row>
    <row r="397" spans="1:3" x14ac:dyDescent="0.3">
      <c r="A397" t="s">
        <v>8</v>
      </c>
      <c r="B397" s="4">
        <v>0</v>
      </c>
      <c r="C397" s="1">
        <v>0</v>
      </c>
    </row>
    <row r="398" spans="1:3" x14ac:dyDescent="0.3">
      <c r="A398" t="s">
        <v>285</v>
      </c>
      <c r="B398" s="4">
        <v>1</v>
      </c>
      <c r="C398" s="1">
        <v>2118</v>
      </c>
    </row>
    <row r="399" spans="1:3" x14ac:dyDescent="0.3">
      <c r="B399" s="4"/>
      <c r="C399" s="1"/>
    </row>
    <row r="400" spans="1:3" x14ac:dyDescent="0.3">
      <c r="A400" s="2" t="s">
        <v>347</v>
      </c>
      <c r="B400" s="5" t="s">
        <v>283</v>
      </c>
      <c r="C400" s="5"/>
    </row>
    <row r="401" spans="1:3" x14ac:dyDescent="0.3">
      <c r="B401" s="4" t="s">
        <v>284</v>
      </c>
      <c r="C401" s="1" t="s">
        <v>0</v>
      </c>
    </row>
    <row r="402" spans="1:3" x14ac:dyDescent="0.3">
      <c r="A402" t="s">
        <v>140</v>
      </c>
      <c r="B402" s="4">
        <v>0.49299999999999999</v>
      </c>
      <c r="C402" s="1">
        <v>1044</v>
      </c>
    </row>
    <row r="403" spans="1:3" x14ac:dyDescent="0.3">
      <c r="A403" t="s">
        <v>141</v>
      </c>
      <c r="B403" s="4">
        <v>0.122</v>
      </c>
      <c r="C403" s="1">
        <v>258</v>
      </c>
    </row>
    <row r="404" spans="1:3" x14ac:dyDescent="0.3">
      <c r="A404" t="s">
        <v>142</v>
      </c>
      <c r="B404" s="4">
        <v>8.1000000000000003E-2</v>
      </c>
      <c r="C404" s="1">
        <v>172</v>
      </c>
    </row>
    <row r="405" spans="1:3" x14ac:dyDescent="0.3">
      <c r="A405" t="s">
        <v>143</v>
      </c>
      <c r="B405" s="4">
        <v>0.17799999999999999</v>
      </c>
      <c r="C405" s="1">
        <v>378</v>
      </c>
    </row>
    <row r="406" spans="1:3" x14ac:dyDescent="0.3">
      <c r="A406" t="s">
        <v>7</v>
      </c>
      <c r="B406" s="4">
        <v>2.8000000000000001E-2</v>
      </c>
      <c r="C406" s="1">
        <v>60</v>
      </c>
    </row>
    <row r="407" spans="1:3" x14ac:dyDescent="0.3">
      <c r="A407" t="s">
        <v>8</v>
      </c>
      <c r="B407" s="4">
        <v>9.7000000000000003E-2</v>
      </c>
      <c r="C407" s="1">
        <v>206</v>
      </c>
    </row>
    <row r="408" spans="1:3" x14ac:dyDescent="0.3">
      <c r="A408" t="s">
        <v>285</v>
      </c>
      <c r="B408" s="4">
        <v>1</v>
      </c>
      <c r="C408" s="1">
        <v>2118</v>
      </c>
    </row>
    <row r="409" spans="1:3" x14ac:dyDescent="0.3">
      <c r="B409" s="4"/>
      <c r="C409" s="1"/>
    </row>
    <row r="410" spans="1:3" x14ac:dyDescent="0.3">
      <c r="A410" s="2" t="s">
        <v>348</v>
      </c>
      <c r="B410" s="5" t="s">
        <v>283</v>
      </c>
      <c r="C410" s="5"/>
    </row>
    <row r="411" spans="1:3" x14ac:dyDescent="0.3">
      <c r="B411" s="4" t="s">
        <v>284</v>
      </c>
      <c r="C411" s="1" t="s">
        <v>0</v>
      </c>
    </row>
    <row r="412" spans="1:3" x14ac:dyDescent="0.3">
      <c r="A412" t="s">
        <v>144</v>
      </c>
      <c r="B412" s="4">
        <v>0.19600000000000001</v>
      </c>
      <c r="C412" s="1">
        <v>416</v>
      </c>
    </row>
    <row r="413" spans="1:3" x14ac:dyDescent="0.3">
      <c r="A413" t="s">
        <v>145</v>
      </c>
      <c r="B413" s="4">
        <v>0.36</v>
      </c>
      <c r="C413" s="1">
        <v>762</v>
      </c>
    </row>
    <row r="414" spans="1:3" x14ac:dyDescent="0.3">
      <c r="A414" t="s">
        <v>146</v>
      </c>
      <c r="B414" s="4">
        <v>0.28799999999999998</v>
      </c>
      <c r="C414" s="1">
        <v>609</v>
      </c>
    </row>
    <row r="415" spans="1:3" x14ac:dyDescent="0.3">
      <c r="A415" t="s">
        <v>7</v>
      </c>
      <c r="B415" s="4">
        <v>6.0999999999999999E-2</v>
      </c>
      <c r="C415" s="1">
        <v>129</v>
      </c>
    </row>
    <row r="416" spans="1:3" x14ac:dyDescent="0.3">
      <c r="A416" t="s">
        <v>8</v>
      </c>
      <c r="B416" s="4">
        <v>9.5000000000000001E-2</v>
      </c>
      <c r="C416" s="1">
        <v>202</v>
      </c>
    </row>
    <row r="417" spans="1:3" x14ac:dyDescent="0.3">
      <c r="A417" t="s">
        <v>285</v>
      </c>
      <c r="B417" s="4">
        <v>1</v>
      </c>
      <c r="C417" s="1">
        <v>2118</v>
      </c>
    </row>
    <row r="418" spans="1:3" x14ac:dyDescent="0.3">
      <c r="B418" s="4"/>
      <c r="C418" s="1"/>
    </row>
    <row r="419" spans="1:3" x14ac:dyDescent="0.3">
      <c r="A419" s="2" t="s">
        <v>349</v>
      </c>
      <c r="B419" s="5" t="s">
        <v>283</v>
      </c>
      <c r="C419" s="5"/>
    </row>
    <row r="420" spans="1:3" x14ac:dyDescent="0.3">
      <c r="B420" s="4" t="s">
        <v>284</v>
      </c>
      <c r="C420" s="1" t="s">
        <v>0</v>
      </c>
    </row>
    <row r="421" spans="1:3" x14ac:dyDescent="0.3">
      <c r="A421" t="s">
        <v>147</v>
      </c>
      <c r="B421" s="4">
        <v>0.21199999999999999</v>
      </c>
      <c r="C421" s="1">
        <v>448</v>
      </c>
    </row>
    <row r="422" spans="1:3" x14ac:dyDescent="0.3">
      <c r="A422" t="s">
        <v>148</v>
      </c>
      <c r="B422" s="4">
        <v>0.16400000000000001</v>
      </c>
      <c r="C422" s="1">
        <v>348</v>
      </c>
    </row>
    <row r="423" spans="1:3" x14ac:dyDescent="0.3">
      <c r="A423" t="s">
        <v>149</v>
      </c>
      <c r="B423" s="4">
        <v>0.23</v>
      </c>
      <c r="C423" s="1">
        <v>487</v>
      </c>
    </row>
    <row r="424" spans="1:3" x14ac:dyDescent="0.3">
      <c r="A424" t="s">
        <v>150</v>
      </c>
      <c r="B424" s="4">
        <v>0.19900000000000001</v>
      </c>
      <c r="C424" s="1">
        <v>422</v>
      </c>
    </row>
    <row r="425" spans="1:3" x14ac:dyDescent="0.3">
      <c r="A425" t="s">
        <v>7</v>
      </c>
      <c r="B425" s="4">
        <v>5.3999999999999999E-2</v>
      </c>
      <c r="C425" s="1">
        <v>115</v>
      </c>
    </row>
    <row r="426" spans="1:3" x14ac:dyDescent="0.3">
      <c r="A426" t="s">
        <v>8</v>
      </c>
      <c r="B426" s="4">
        <v>0.14099999999999999</v>
      </c>
      <c r="C426" s="1">
        <v>298</v>
      </c>
    </row>
    <row r="427" spans="1:3" x14ac:dyDescent="0.3">
      <c r="A427" t="s">
        <v>285</v>
      </c>
      <c r="B427" s="4">
        <v>1</v>
      </c>
      <c r="C427" s="1">
        <v>2118</v>
      </c>
    </row>
    <row r="428" spans="1:3" x14ac:dyDescent="0.3">
      <c r="B428" s="4"/>
      <c r="C428" s="1"/>
    </row>
    <row r="429" spans="1:3" x14ac:dyDescent="0.3">
      <c r="A429" s="2" t="s">
        <v>350</v>
      </c>
      <c r="B429" s="5" t="s">
        <v>283</v>
      </c>
      <c r="C429" s="5"/>
    </row>
    <row r="430" spans="1:3" x14ac:dyDescent="0.3">
      <c r="B430" s="4" t="s">
        <v>284</v>
      </c>
      <c r="C430" s="1" t="s">
        <v>0</v>
      </c>
    </row>
    <row r="431" spans="1:3" x14ac:dyDescent="0.3">
      <c r="A431" t="s">
        <v>151</v>
      </c>
      <c r="B431" s="4">
        <v>4.3999999999999997E-2</v>
      </c>
      <c r="C431" s="1">
        <v>93</v>
      </c>
    </row>
    <row r="432" spans="1:3" x14ac:dyDescent="0.3">
      <c r="A432" t="s">
        <v>152</v>
      </c>
      <c r="B432" s="4">
        <v>0.26400000000000001</v>
      </c>
      <c r="C432" s="1">
        <v>559</v>
      </c>
    </row>
    <row r="433" spans="1:3" x14ac:dyDescent="0.3">
      <c r="A433" t="s">
        <v>153</v>
      </c>
      <c r="B433" s="4">
        <v>0.158</v>
      </c>
      <c r="C433" s="1">
        <v>335</v>
      </c>
    </row>
    <row r="434" spans="1:3" x14ac:dyDescent="0.3">
      <c r="A434" t="s">
        <v>154</v>
      </c>
      <c r="B434" s="4">
        <v>0.13100000000000001</v>
      </c>
      <c r="C434" s="1">
        <v>278</v>
      </c>
    </row>
    <row r="435" spans="1:3" x14ac:dyDescent="0.3">
      <c r="A435" t="s">
        <v>155</v>
      </c>
      <c r="B435" s="4">
        <v>0.13400000000000001</v>
      </c>
      <c r="C435" s="1">
        <v>284</v>
      </c>
    </row>
    <row r="436" spans="1:3" x14ac:dyDescent="0.3">
      <c r="A436" t="s">
        <v>156</v>
      </c>
      <c r="B436" s="4">
        <v>0.105</v>
      </c>
      <c r="C436" s="1">
        <v>222</v>
      </c>
    </row>
    <row r="437" spans="1:3" x14ac:dyDescent="0.3">
      <c r="A437" t="s">
        <v>157</v>
      </c>
      <c r="B437" s="4">
        <v>0.115</v>
      </c>
      <c r="C437" s="1">
        <v>243</v>
      </c>
    </row>
    <row r="438" spans="1:3" x14ac:dyDescent="0.3">
      <c r="A438" t="s">
        <v>7</v>
      </c>
      <c r="B438" s="4">
        <v>1.0999999999999999E-2</v>
      </c>
      <c r="C438" s="1">
        <v>23</v>
      </c>
    </row>
    <row r="439" spans="1:3" x14ac:dyDescent="0.3">
      <c r="A439" t="s">
        <v>8</v>
      </c>
      <c r="B439" s="4">
        <v>3.7999999999999999E-2</v>
      </c>
      <c r="C439" s="1">
        <v>81</v>
      </c>
    </row>
    <row r="440" spans="1:3" x14ac:dyDescent="0.3">
      <c r="A440" t="s">
        <v>285</v>
      </c>
      <c r="B440" s="4">
        <v>1</v>
      </c>
      <c r="C440" s="1">
        <v>2118</v>
      </c>
    </row>
    <row r="441" spans="1:3" x14ac:dyDescent="0.3">
      <c r="B441" s="4"/>
      <c r="C441" s="1"/>
    </row>
    <row r="442" spans="1:3" x14ac:dyDescent="0.3">
      <c r="A442" s="2" t="s">
        <v>351</v>
      </c>
      <c r="B442" s="5" t="s">
        <v>283</v>
      </c>
      <c r="C442" s="5"/>
    </row>
    <row r="443" spans="1:3" x14ac:dyDescent="0.3">
      <c r="B443" s="4" t="s">
        <v>284</v>
      </c>
      <c r="C443" s="1" t="s">
        <v>0</v>
      </c>
    </row>
    <row r="444" spans="1:3" x14ac:dyDescent="0.3">
      <c r="A444" t="s">
        <v>158</v>
      </c>
      <c r="B444" s="4">
        <v>0.35799999999999998</v>
      </c>
      <c r="C444" s="1">
        <v>759</v>
      </c>
    </row>
    <row r="445" spans="1:3" x14ac:dyDescent="0.3">
      <c r="A445" t="s">
        <v>159</v>
      </c>
      <c r="B445" s="4">
        <v>0.24399999999999999</v>
      </c>
      <c r="C445" s="1">
        <v>517</v>
      </c>
    </row>
    <row r="446" spans="1:3" x14ac:dyDescent="0.3">
      <c r="A446" t="s">
        <v>160</v>
      </c>
      <c r="B446" s="4">
        <v>0.10100000000000001</v>
      </c>
      <c r="C446" s="1">
        <v>214</v>
      </c>
    </row>
    <row r="447" spans="1:3" x14ac:dyDescent="0.3">
      <c r="A447" t="s">
        <v>161</v>
      </c>
      <c r="B447" s="4">
        <v>5.6000000000000001E-2</v>
      </c>
      <c r="C447" s="1">
        <v>119</v>
      </c>
    </row>
    <row r="448" spans="1:3" x14ac:dyDescent="0.3">
      <c r="A448" t="s">
        <v>162</v>
      </c>
      <c r="B448" s="4">
        <v>0.11600000000000001</v>
      </c>
      <c r="C448" s="1">
        <v>246</v>
      </c>
    </row>
    <row r="449" spans="1:3" x14ac:dyDescent="0.3">
      <c r="A449" t="s">
        <v>163</v>
      </c>
      <c r="B449" s="4">
        <v>4.9000000000000002E-2</v>
      </c>
      <c r="C449" s="1">
        <v>103</v>
      </c>
    </row>
    <row r="450" spans="1:3" x14ac:dyDescent="0.3">
      <c r="A450" t="s">
        <v>5</v>
      </c>
      <c r="B450" s="4">
        <v>1.4E-2</v>
      </c>
      <c r="C450" s="1">
        <v>29</v>
      </c>
    </row>
    <row r="451" spans="1:3" x14ac:dyDescent="0.3">
      <c r="A451" t="s">
        <v>7</v>
      </c>
      <c r="B451" s="4">
        <v>8.0000000000000002E-3</v>
      </c>
      <c r="C451" s="1">
        <v>18</v>
      </c>
    </row>
    <row r="452" spans="1:3" x14ac:dyDescent="0.3">
      <c r="A452" t="s">
        <v>8</v>
      </c>
      <c r="B452" s="4">
        <v>5.2999999999999999E-2</v>
      </c>
      <c r="C452" s="1">
        <v>113</v>
      </c>
    </row>
    <row r="453" spans="1:3" x14ac:dyDescent="0.3">
      <c r="A453" t="s">
        <v>285</v>
      </c>
      <c r="B453" s="4">
        <v>1</v>
      </c>
      <c r="C453" s="1">
        <v>2118</v>
      </c>
    </row>
    <row r="454" spans="1:3" x14ac:dyDescent="0.3">
      <c r="B454" s="4"/>
      <c r="C454" s="1"/>
    </row>
    <row r="455" spans="1:3" x14ac:dyDescent="0.3">
      <c r="A455" s="2" t="s">
        <v>352</v>
      </c>
      <c r="B455" s="5" t="s">
        <v>283</v>
      </c>
      <c r="C455" s="5"/>
    </row>
    <row r="456" spans="1:3" x14ac:dyDescent="0.3">
      <c r="B456" s="4" t="s">
        <v>284</v>
      </c>
      <c r="C456" s="1" t="s">
        <v>0</v>
      </c>
    </row>
    <row r="457" spans="1:3" x14ac:dyDescent="0.3">
      <c r="A457" t="s">
        <v>20</v>
      </c>
      <c r="B457" s="4">
        <v>0.25900000000000001</v>
      </c>
      <c r="C457" s="1">
        <v>311</v>
      </c>
    </row>
    <row r="458" spans="1:3" x14ac:dyDescent="0.3">
      <c r="A458" t="s">
        <v>21</v>
      </c>
      <c r="B458" s="4">
        <v>0.71199999999999997</v>
      </c>
      <c r="C458" s="1">
        <v>854</v>
      </c>
    </row>
    <row r="459" spans="1:3" x14ac:dyDescent="0.3">
      <c r="A459" t="s">
        <v>7</v>
      </c>
      <c r="B459" s="4">
        <v>1.2E-2</v>
      </c>
      <c r="C459" s="1">
        <v>14</v>
      </c>
    </row>
    <row r="460" spans="1:3" x14ac:dyDescent="0.3">
      <c r="A460" t="s">
        <v>8</v>
      </c>
      <c r="B460" s="4">
        <v>1.7000000000000001E-2</v>
      </c>
      <c r="C460" s="1">
        <v>20</v>
      </c>
    </row>
    <row r="461" spans="1:3" x14ac:dyDescent="0.3">
      <c r="A461" t="s">
        <v>285</v>
      </c>
      <c r="B461" s="4">
        <v>1</v>
      </c>
      <c r="C461" s="1">
        <v>1199</v>
      </c>
    </row>
    <row r="462" spans="1:3" x14ac:dyDescent="0.3">
      <c r="B462" s="4"/>
      <c r="C462" s="1"/>
    </row>
    <row r="463" spans="1:3" x14ac:dyDescent="0.3">
      <c r="A463" s="2" t="s">
        <v>353</v>
      </c>
      <c r="B463" s="5" t="s">
        <v>283</v>
      </c>
      <c r="C463" s="5"/>
    </row>
    <row r="464" spans="1:3" x14ac:dyDescent="0.3">
      <c r="B464" s="4" t="s">
        <v>284</v>
      </c>
      <c r="C464" s="1" t="s">
        <v>0</v>
      </c>
    </row>
    <row r="465" spans="1:3" x14ac:dyDescent="0.3">
      <c r="A465" t="s">
        <v>20</v>
      </c>
      <c r="B465" s="4">
        <v>0.34300000000000003</v>
      </c>
      <c r="C465" s="1">
        <v>260</v>
      </c>
    </row>
    <row r="466" spans="1:3" x14ac:dyDescent="0.3">
      <c r="A466" t="s">
        <v>21</v>
      </c>
      <c r="B466" s="4">
        <v>0.63400000000000001</v>
      </c>
      <c r="C466" s="1">
        <v>481</v>
      </c>
    </row>
    <row r="467" spans="1:3" x14ac:dyDescent="0.3">
      <c r="A467" t="s">
        <v>7</v>
      </c>
      <c r="B467" s="4">
        <v>1.0999999999999999E-2</v>
      </c>
      <c r="C467" s="1">
        <v>8</v>
      </c>
    </row>
    <row r="468" spans="1:3" x14ac:dyDescent="0.3">
      <c r="A468" t="s">
        <v>8</v>
      </c>
      <c r="B468" s="4">
        <v>1.2999999999999999E-2</v>
      </c>
      <c r="C468" s="1">
        <v>10</v>
      </c>
    </row>
    <row r="469" spans="1:3" x14ac:dyDescent="0.3">
      <c r="A469" t="s">
        <v>285</v>
      </c>
      <c r="B469" s="4">
        <v>1</v>
      </c>
      <c r="C469" s="1">
        <v>759</v>
      </c>
    </row>
    <row r="470" spans="1:3" x14ac:dyDescent="0.3">
      <c r="B470" s="4"/>
      <c r="C470" s="1"/>
    </row>
    <row r="471" spans="1:3" x14ac:dyDescent="0.3">
      <c r="A471" s="2" t="s">
        <v>354</v>
      </c>
      <c r="B471" s="5" t="s">
        <v>283</v>
      </c>
      <c r="C471" s="5"/>
    </row>
    <row r="472" spans="1:3" x14ac:dyDescent="0.3">
      <c r="B472" s="4" t="s">
        <v>284</v>
      </c>
      <c r="C472" s="1" t="s">
        <v>0</v>
      </c>
    </row>
    <row r="473" spans="1:3" x14ac:dyDescent="0.3">
      <c r="A473" t="s">
        <v>164</v>
      </c>
      <c r="B473" s="4">
        <v>9.2999999999999999E-2</v>
      </c>
      <c r="C473" s="1">
        <v>197</v>
      </c>
    </row>
    <row r="474" spans="1:3" x14ac:dyDescent="0.3">
      <c r="A474" t="s">
        <v>165</v>
      </c>
      <c r="B474" s="4">
        <v>0.33</v>
      </c>
      <c r="C474" s="1">
        <v>698</v>
      </c>
    </row>
    <row r="475" spans="1:3" x14ac:dyDescent="0.3">
      <c r="A475" t="s">
        <v>166</v>
      </c>
      <c r="B475" s="4">
        <v>0.254</v>
      </c>
      <c r="C475" s="1">
        <v>538</v>
      </c>
    </row>
    <row r="476" spans="1:3" x14ac:dyDescent="0.3">
      <c r="A476" t="s">
        <v>167</v>
      </c>
      <c r="B476" s="4">
        <v>0.114</v>
      </c>
      <c r="C476" s="1">
        <v>241</v>
      </c>
    </row>
    <row r="477" spans="1:3" x14ac:dyDescent="0.3">
      <c r="A477" t="s">
        <v>168</v>
      </c>
      <c r="B477" s="4">
        <v>0.17799999999999999</v>
      </c>
      <c r="C477" s="1">
        <v>377</v>
      </c>
    </row>
    <row r="478" spans="1:3" x14ac:dyDescent="0.3">
      <c r="A478" t="s">
        <v>169</v>
      </c>
      <c r="B478" s="4">
        <v>0.20599999999999999</v>
      </c>
      <c r="C478" s="1">
        <v>436</v>
      </c>
    </row>
    <row r="479" spans="1:3" x14ac:dyDescent="0.3">
      <c r="A479" t="s">
        <v>5</v>
      </c>
      <c r="B479" s="4">
        <v>0.15</v>
      </c>
      <c r="C479" s="1">
        <v>317</v>
      </c>
    </row>
    <row r="480" spans="1:3" x14ac:dyDescent="0.3">
      <c r="A480" t="s">
        <v>7</v>
      </c>
      <c r="B480" s="4">
        <v>0.107</v>
      </c>
      <c r="C480" s="1">
        <v>226</v>
      </c>
    </row>
    <row r="481" spans="1:3" x14ac:dyDescent="0.3">
      <c r="A481" t="s">
        <v>8</v>
      </c>
      <c r="B481" s="4">
        <v>0.127</v>
      </c>
      <c r="C481" s="1">
        <v>269</v>
      </c>
    </row>
    <row r="482" spans="1:3" x14ac:dyDescent="0.3">
      <c r="B482" s="4"/>
      <c r="C482" s="1"/>
    </row>
    <row r="483" spans="1:3" x14ac:dyDescent="0.3">
      <c r="B483" s="4"/>
      <c r="C483" s="1"/>
    </row>
    <row r="484" spans="1:3" x14ac:dyDescent="0.3">
      <c r="A484" s="2" t="s">
        <v>355</v>
      </c>
      <c r="B484" s="5" t="s">
        <v>283</v>
      </c>
      <c r="C484" s="5"/>
    </row>
    <row r="485" spans="1:3" x14ac:dyDescent="0.3">
      <c r="B485" s="4" t="s">
        <v>284</v>
      </c>
      <c r="C485" s="1" t="s">
        <v>0</v>
      </c>
    </row>
    <row r="486" spans="1:3" x14ac:dyDescent="0.3">
      <c r="A486" t="s">
        <v>170</v>
      </c>
      <c r="B486" s="4">
        <v>0.4</v>
      </c>
      <c r="C486" s="1">
        <v>848</v>
      </c>
    </row>
    <row r="487" spans="1:3" x14ac:dyDescent="0.3">
      <c r="A487" t="s">
        <v>171</v>
      </c>
      <c r="B487" s="4">
        <v>0.26400000000000001</v>
      </c>
      <c r="C487" s="1">
        <v>560</v>
      </c>
    </row>
    <row r="488" spans="1:3" x14ac:dyDescent="0.3">
      <c r="A488" t="s">
        <v>172</v>
      </c>
      <c r="B488" s="4">
        <v>0.125</v>
      </c>
      <c r="C488" s="1">
        <v>265</v>
      </c>
    </row>
    <row r="489" spans="1:3" x14ac:dyDescent="0.3">
      <c r="A489" t="s">
        <v>173</v>
      </c>
      <c r="B489" s="4">
        <v>5.8999999999999997E-2</v>
      </c>
      <c r="C489" s="1">
        <v>124</v>
      </c>
    </row>
    <row r="490" spans="1:3" x14ac:dyDescent="0.3">
      <c r="A490" t="s">
        <v>174</v>
      </c>
      <c r="B490" s="4">
        <v>0</v>
      </c>
      <c r="C490" s="1">
        <v>0</v>
      </c>
    </row>
    <row r="491" spans="1:3" x14ac:dyDescent="0.3">
      <c r="A491" t="s">
        <v>175</v>
      </c>
      <c r="B491" s="4">
        <v>9.1999999999999998E-2</v>
      </c>
      <c r="C491" s="1">
        <v>194</v>
      </c>
    </row>
    <row r="492" spans="1:3" x14ac:dyDescent="0.3">
      <c r="A492" t="s">
        <v>7</v>
      </c>
      <c r="B492" s="4">
        <v>2.7E-2</v>
      </c>
      <c r="C492" s="1">
        <v>57</v>
      </c>
    </row>
    <row r="493" spans="1:3" x14ac:dyDescent="0.3">
      <c r="A493" t="s">
        <v>8</v>
      </c>
      <c r="B493" s="4">
        <v>3.3000000000000002E-2</v>
      </c>
      <c r="C493" s="1">
        <v>70</v>
      </c>
    </row>
    <row r="494" spans="1:3" x14ac:dyDescent="0.3">
      <c r="A494" t="s">
        <v>285</v>
      </c>
      <c r="B494" s="4">
        <v>1</v>
      </c>
      <c r="C494" s="1">
        <v>2118</v>
      </c>
    </row>
    <row r="495" spans="1:3" x14ac:dyDescent="0.3">
      <c r="B495" s="4"/>
      <c r="C495" s="1"/>
    </row>
    <row r="496" spans="1:3" x14ac:dyDescent="0.3">
      <c r="A496" s="2" t="s">
        <v>356</v>
      </c>
      <c r="B496" s="5" t="s">
        <v>283</v>
      </c>
      <c r="C496" s="5"/>
    </row>
    <row r="497" spans="1:3" x14ac:dyDescent="0.3">
      <c r="B497" s="4" t="s">
        <v>284</v>
      </c>
      <c r="C497" s="1" t="s">
        <v>0</v>
      </c>
    </row>
    <row r="498" spans="1:3" x14ac:dyDescent="0.3">
      <c r="A498" t="s">
        <v>176</v>
      </c>
      <c r="B498" s="4">
        <v>0.59799999999999998</v>
      </c>
      <c r="C498" s="1">
        <v>1266</v>
      </c>
    </row>
    <row r="499" spans="1:3" x14ac:dyDescent="0.3">
      <c r="A499" t="s">
        <v>177</v>
      </c>
      <c r="B499" s="4">
        <v>8.5000000000000006E-2</v>
      </c>
      <c r="C499" s="1">
        <v>180</v>
      </c>
    </row>
    <row r="500" spans="1:3" x14ac:dyDescent="0.3">
      <c r="A500" t="s">
        <v>178</v>
      </c>
      <c r="B500" s="4">
        <v>0.218</v>
      </c>
      <c r="C500" s="1">
        <v>461</v>
      </c>
    </row>
    <row r="501" spans="1:3" x14ac:dyDescent="0.3">
      <c r="A501" t="s">
        <v>7</v>
      </c>
      <c r="B501" s="4">
        <v>6.6000000000000003E-2</v>
      </c>
      <c r="C501" s="1">
        <v>139</v>
      </c>
    </row>
    <row r="502" spans="1:3" x14ac:dyDescent="0.3">
      <c r="A502" t="s">
        <v>8</v>
      </c>
      <c r="B502" s="4">
        <v>3.4000000000000002E-2</v>
      </c>
      <c r="C502" s="1">
        <v>72</v>
      </c>
    </row>
    <row r="503" spans="1:3" x14ac:dyDescent="0.3">
      <c r="A503" t="s">
        <v>285</v>
      </c>
      <c r="B503" s="4">
        <v>1</v>
      </c>
      <c r="C503" s="1">
        <v>2118</v>
      </c>
    </row>
    <row r="504" spans="1:3" x14ac:dyDescent="0.3">
      <c r="B504" s="8">
        <f>C498/(C503-C501-C502)</f>
        <v>0.66386995280545358</v>
      </c>
      <c r="C504" s="1"/>
    </row>
    <row r="505" spans="1:3" x14ac:dyDescent="0.3">
      <c r="A505" s="2" t="s">
        <v>357</v>
      </c>
      <c r="B505" s="5" t="s">
        <v>283</v>
      </c>
      <c r="C505" s="5"/>
    </row>
    <row r="506" spans="1:3" x14ac:dyDescent="0.3">
      <c r="B506" s="4" t="s">
        <v>284</v>
      </c>
      <c r="C506" s="1" t="s">
        <v>0</v>
      </c>
    </row>
    <row r="507" spans="1:3" x14ac:dyDescent="0.3">
      <c r="A507" t="s">
        <v>176</v>
      </c>
      <c r="B507" s="4">
        <v>0.313</v>
      </c>
      <c r="C507" s="1">
        <v>662</v>
      </c>
    </row>
    <row r="508" spans="1:3" x14ac:dyDescent="0.3">
      <c r="A508" t="s">
        <v>177</v>
      </c>
      <c r="B508" s="4">
        <v>0.49299999999999999</v>
      </c>
      <c r="C508" s="1">
        <v>1044</v>
      </c>
    </row>
    <row r="509" spans="1:3" x14ac:dyDescent="0.3">
      <c r="A509" t="s">
        <v>178</v>
      </c>
      <c r="B509" s="4">
        <v>6.5000000000000002E-2</v>
      </c>
      <c r="C509" s="1">
        <v>137</v>
      </c>
    </row>
    <row r="510" spans="1:3" x14ac:dyDescent="0.3">
      <c r="A510" t="s">
        <v>7</v>
      </c>
      <c r="B510" s="4">
        <v>0.106</v>
      </c>
      <c r="C510" s="1">
        <v>224</v>
      </c>
    </row>
    <row r="511" spans="1:3" x14ac:dyDescent="0.3">
      <c r="A511" t="s">
        <v>8</v>
      </c>
      <c r="B511" s="4">
        <v>2.4E-2</v>
      </c>
      <c r="C511" s="1">
        <v>51</v>
      </c>
    </row>
    <row r="512" spans="1:3" x14ac:dyDescent="0.3">
      <c r="A512" t="s">
        <v>285</v>
      </c>
      <c r="B512" s="4">
        <v>1</v>
      </c>
      <c r="C512" s="1">
        <v>2118</v>
      </c>
    </row>
    <row r="513" spans="1:3" x14ac:dyDescent="0.3">
      <c r="B513" s="4">
        <f>C507/(C512-C510-C511)</f>
        <v>0.35919696147585456</v>
      </c>
      <c r="C513" s="1"/>
    </row>
    <row r="514" spans="1:3" x14ac:dyDescent="0.3">
      <c r="A514" s="2" t="s">
        <v>358</v>
      </c>
      <c r="B514" s="5" t="s">
        <v>283</v>
      </c>
      <c r="C514" s="5"/>
    </row>
    <row r="515" spans="1:3" x14ac:dyDescent="0.3">
      <c r="B515" s="4" t="s">
        <v>284</v>
      </c>
      <c r="C515" s="1" t="s">
        <v>0</v>
      </c>
    </row>
    <row r="516" spans="1:3" x14ac:dyDescent="0.3">
      <c r="A516" t="s">
        <v>179</v>
      </c>
      <c r="B516" s="4">
        <v>0.32700000000000001</v>
      </c>
      <c r="C516" s="1">
        <v>692</v>
      </c>
    </row>
    <row r="517" spans="1:3" x14ac:dyDescent="0.3">
      <c r="A517" t="s">
        <v>180</v>
      </c>
      <c r="B517" s="4">
        <v>0.41599999999999998</v>
      </c>
      <c r="C517" s="1">
        <v>882</v>
      </c>
    </row>
    <row r="518" spans="1:3" x14ac:dyDescent="0.3">
      <c r="A518" t="s">
        <v>181</v>
      </c>
      <c r="B518" s="4">
        <v>0.28399999999999997</v>
      </c>
      <c r="C518" s="1">
        <v>602</v>
      </c>
    </row>
    <row r="519" spans="1:3" x14ac:dyDescent="0.3">
      <c r="A519" t="s">
        <v>182</v>
      </c>
      <c r="B519" s="4">
        <v>0.45300000000000001</v>
      </c>
      <c r="C519" s="1">
        <v>960</v>
      </c>
    </row>
    <row r="520" spans="1:3" x14ac:dyDescent="0.3">
      <c r="A520" t="s">
        <v>183</v>
      </c>
      <c r="B520" s="4">
        <v>0.223</v>
      </c>
      <c r="C520" s="1">
        <v>473</v>
      </c>
    </row>
    <row r="521" spans="1:3" x14ac:dyDescent="0.3">
      <c r="A521" t="s">
        <v>184</v>
      </c>
      <c r="B521" s="4">
        <v>0.33100000000000002</v>
      </c>
      <c r="C521" s="1">
        <v>700</v>
      </c>
    </row>
    <row r="522" spans="1:3" x14ac:dyDescent="0.3">
      <c r="A522" t="s">
        <v>185</v>
      </c>
      <c r="B522" s="4">
        <v>0.33200000000000002</v>
      </c>
      <c r="C522" s="1">
        <v>704</v>
      </c>
    </row>
    <row r="523" spans="1:3" x14ac:dyDescent="0.3">
      <c r="A523" t="s">
        <v>186</v>
      </c>
      <c r="B523" s="4">
        <v>0.254</v>
      </c>
      <c r="C523" s="1">
        <v>538</v>
      </c>
    </row>
    <row r="524" spans="1:3" x14ac:dyDescent="0.3">
      <c r="A524" t="s">
        <v>5</v>
      </c>
      <c r="B524" s="4">
        <v>3.9E-2</v>
      </c>
      <c r="C524" s="1">
        <v>83</v>
      </c>
    </row>
    <row r="525" spans="1:3" x14ac:dyDescent="0.3">
      <c r="A525" t="s">
        <v>27</v>
      </c>
      <c r="B525" s="4">
        <v>8.1000000000000003E-2</v>
      </c>
      <c r="C525" s="1">
        <v>171</v>
      </c>
    </row>
    <row r="526" spans="1:3" x14ac:dyDescent="0.3">
      <c r="A526" t="s">
        <v>317</v>
      </c>
      <c r="B526" s="4"/>
      <c r="C526" s="1">
        <v>2118</v>
      </c>
    </row>
    <row r="527" spans="1:3" x14ac:dyDescent="0.3">
      <c r="B527" s="4"/>
      <c r="C527" s="1"/>
    </row>
    <row r="528" spans="1:3" x14ac:dyDescent="0.3">
      <c r="A528" s="2" t="s">
        <v>359</v>
      </c>
      <c r="B528" s="5" t="s">
        <v>283</v>
      </c>
      <c r="C528" s="5"/>
    </row>
    <row r="529" spans="1:3" x14ac:dyDescent="0.3">
      <c r="B529" s="4" t="s">
        <v>284</v>
      </c>
      <c r="C529" s="1" t="s">
        <v>0</v>
      </c>
    </row>
    <row r="530" spans="1:3" x14ac:dyDescent="0.3">
      <c r="A530" t="s">
        <v>187</v>
      </c>
      <c r="B530" s="4">
        <v>0.161</v>
      </c>
      <c r="C530" s="1">
        <v>340</v>
      </c>
    </row>
    <row r="531" spans="1:3" x14ac:dyDescent="0.3">
      <c r="A531" t="s">
        <v>188</v>
      </c>
      <c r="B531" s="4">
        <v>0.64</v>
      </c>
      <c r="C531" s="1">
        <v>1355</v>
      </c>
    </row>
    <row r="532" spans="1:3" x14ac:dyDescent="0.3">
      <c r="A532" t="s">
        <v>189</v>
      </c>
      <c r="B532" s="4">
        <v>0.18099999999999999</v>
      </c>
      <c r="C532" s="1">
        <v>384</v>
      </c>
    </row>
    <row r="533" spans="1:3" x14ac:dyDescent="0.3">
      <c r="A533" t="s">
        <v>190</v>
      </c>
      <c r="B533" s="4">
        <v>0.26700000000000002</v>
      </c>
      <c r="C533" s="1">
        <v>565</v>
      </c>
    </row>
    <row r="534" spans="1:3" x14ac:dyDescent="0.3">
      <c r="A534" t="s">
        <v>191</v>
      </c>
      <c r="B534" s="4">
        <v>0.19500000000000001</v>
      </c>
      <c r="C534" s="1">
        <v>414</v>
      </c>
    </row>
    <row r="535" spans="1:3" x14ac:dyDescent="0.3">
      <c r="A535" t="s">
        <v>87</v>
      </c>
      <c r="B535" s="4">
        <v>0.307</v>
      </c>
      <c r="C535" s="1">
        <v>651</v>
      </c>
    </row>
    <row r="536" spans="1:3" x14ac:dyDescent="0.3">
      <c r="A536" t="s">
        <v>192</v>
      </c>
      <c r="B536" s="4">
        <v>0.14399999999999999</v>
      </c>
      <c r="C536" s="1">
        <v>304</v>
      </c>
    </row>
    <row r="537" spans="1:3" x14ac:dyDescent="0.3">
      <c r="A537" t="s">
        <v>193</v>
      </c>
      <c r="B537" s="4">
        <v>0.373</v>
      </c>
      <c r="C537" s="1">
        <v>791</v>
      </c>
    </row>
    <row r="538" spans="1:3" x14ac:dyDescent="0.3">
      <c r="A538" t="s">
        <v>5</v>
      </c>
      <c r="B538" s="4">
        <v>2.5000000000000001E-2</v>
      </c>
      <c r="C538" s="1">
        <v>52</v>
      </c>
    </row>
    <row r="539" spans="1:3" x14ac:dyDescent="0.3">
      <c r="A539" t="s">
        <v>27</v>
      </c>
      <c r="B539" s="4">
        <v>9.2999999999999999E-2</v>
      </c>
      <c r="C539" s="1">
        <v>197</v>
      </c>
    </row>
    <row r="540" spans="1:3" x14ac:dyDescent="0.3">
      <c r="A540" t="s">
        <v>317</v>
      </c>
      <c r="B540" s="4"/>
      <c r="C540" s="1">
        <v>2118</v>
      </c>
    </row>
    <row r="541" spans="1:3" x14ac:dyDescent="0.3">
      <c r="B541" s="4"/>
      <c r="C541" s="1"/>
    </row>
    <row r="542" spans="1:3" x14ac:dyDescent="0.3">
      <c r="A542" s="2" t="s">
        <v>360</v>
      </c>
      <c r="B542" s="5" t="s">
        <v>283</v>
      </c>
      <c r="C542" s="5"/>
    </row>
    <row r="543" spans="1:3" x14ac:dyDescent="0.3">
      <c r="B543" s="4" t="s">
        <v>284</v>
      </c>
      <c r="C543" s="1" t="s">
        <v>0</v>
      </c>
    </row>
    <row r="544" spans="1:3" x14ac:dyDescent="0.3">
      <c r="A544" t="s">
        <v>194</v>
      </c>
      <c r="B544" s="4">
        <v>0.20399999999999999</v>
      </c>
      <c r="C544" s="1">
        <v>433</v>
      </c>
    </row>
    <row r="545" spans="1:3" x14ac:dyDescent="0.3">
      <c r="A545" t="s">
        <v>195</v>
      </c>
      <c r="B545" s="4">
        <v>0.126</v>
      </c>
      <c r="C545" s="1">
        <v>266</v>
      </c>
    </row>
    <row r="546" spans="1:3" x14ac:dyDescent="0.3">
      <c r="A546" t="s">
        <v>196</v>
      </c>
      <c r="B546" s="4">
        <v>0.47499999999999998</v>
      </c>
      <c r="C546" s="1">
        <v>1005</v>
      </c>
    </row>
    <row r="547" spans="1:3" x14ac:dyDescent="0.3">
      <c r="A547" t="s">
        <v>197</v>
      </c>
      <c r="B547" s="4">
        <v>0.251</v>
      </c>
      <c r="C547" s="1">
        <v>532</v>
      </c>
    </row>
    <row r="548" spans="1:3" x14ac:dyDescent="0.3">
      <c r="A548" t="s">
        <v>198</v>
      </c>
      <c r="B548" s="4">
        <v>0.29199999999999998</v>
      </c>
      <c r="C548" s="1">
        <v>618</v>
      </c>
    </row>
    <row r="549" spans="1:3" x14ac:dyDescent="0.3">
      <c r="A549" t="s">
        <v>199</v>
      </c>
      <c r="B549" s="4">
        <v>0.39700000000000002</v>
      </c>
      <c r="C549" s="1">
        <v>840</v>
      </c>
    </row>
    <row r="550" spans="1:3" x14ac:dyDescent="0.3">
      <c r="A550" t="s">
        <v>5</v>
      </c>
      <c r="B550" s="4">
        <v>4.2000000000000003E-2</v>
      </c>
      <c r="C550" s="1">
        <v>90</v>
      </c>
    </row>
    <row r="551" spans="1:3" x14ac:dyDescent="0.3">
      <c r="A551" t="s">
        <v>7</v>
      </c>
      <c r="B551" s="4">
        <v>3.5000000000000003E-2</v>
      </c>
      <c r="C551" s="1">
        <v>74</v>
      </c>
    </row>
    <row r="552" spans="1:3" x14ac:dyDescent="0.3">
      <c r="A552" t="s">
        <v>200</v>
      </c>
      <c r="B552" s="4">
        <v>0.13900000000000001</v>
      </c>
      <c r="C552" s="1">
        <v>294</v>
      </c>
    </row>
    <row r="553" spans="1:3" x14ac:dyDescent="0.3">
      <c r="A553" t="s">
        <v>317</v>
      </c>
      <c r="B553" s="4"/>
      <c r="C553" s="1">
        <v>2118</v>
      </c>
    </row>
    <row r="554" spans="1:3" x14ac:dyDescent="0.3">
      <c r="B554" s="4"/>
      <c r="C554" s="1"/>
    </row>
    <row r="555" spans="1:3" x14ac:dyDescent="0.3">
      <c r="A555" s="2" t="s">
        <v>361</v>
      </c>
      <c r="B555" s="5" t="s">
        <v>283</v>
      </c>
      <c r="C555" s="5"/>
    </row>
    <row r="556" spans="1:3" x14ac:dyDescent="0.3">
      <c r="B556" s="4" t="s">
        <v>284</v>
      </c>
      <c r="C556" s="1" t="s">
        <v>0</v>
      </c>
    </row>
    <row r="557" spans="1:3" x14ac:dyDescent="0.3">
      <c r="A557" t="s">
        <v>22</v>
      </c>
      <c r="B557" s="4">
        <v>0.48699999999999999</v>
      </c>
      <c r="C557" s="1">
        <v>1032</v>
      </c>
    </row>
    <row r="558" spans="1:3" x14ac:dyDescent="0.3">
      <c r="A558" t="s">
        <v>23</v>
      </c>
      <c r="B558" s="4">
        <v>0.253</v>
      </c>
      <c r="C558" s="1">
        <v>535</v>
      </c>
    </row>
    <row r="559" spans="1:3" x14ac:dyDescent="0.3">
      <c r="A559" t="s">
        <v>24</v>
      </c>
      <c r="B559" s="4">
        <v>0.124</v>
      </c>
      <c r="C559" s="1">
        <v>263</v>
      </c>
    </row>
    <row r="560" spans="1:3" x14ac:dyDescent="0.3">
      <c r="A560" t="s">
        <v>25</v>
      </c>
      <c r="B560" s="4">
        <v>3.4000000000000002E-2</v>
      </c>
      <c r="C560" s="1">
        <v>72</v>
      </c>
    </row>
    <row r="561" spans="1:3" x14ac:dyDescent="0.3">
      <c r="A561" t="s">
        <v>26</v>
      </c>
      <c r="B561" s="4">
        <v>0.04</v>
      </c>
      <c r="C561" s="1">
        <v>85</v>
      </c>
    </row>
    <row r="562" spans="1:3" x14ac:dyDescent="0.3">
      <c r="A562" t="s">
        <v>27</v>
      </c>
      <c r="B562" s="4">
        <v>4.5999999999999999E-2</v>
      </c>
      <c r="C562" s="1">
        <v>97</v>
      </c>
    </row>
    <row r="563" spans="1:3" x14ac:dyDescent="0.3">
      <c r="A563" t="s">
        <v>7</v>
      </c>
      <c r="B563" s="4">
        <v>1.6E-2</v>
      </c>
      <c r="C563" s="1">
        <v>34</v>
      </c>
    </row>
    <row r="564" spans="1:3" x14ac:dyDescent="0.3">
      <c r="A564" t="s">
        <v>285</v>
      </c>
      <c r="B564" s="4">
        <v>1</v>
      </c>
      <c r="C564" s="1">
        <v>2118</v>
      </c>
    </row>
    <row r="565" spans="1:3" x14ac:dyDescent="0.3">
      <c r="B565" s="4"/>
      <c r="C565" s="1"/>
    </row>
    <row r="566" spans="1:3" x14ac:dyDescent="0.3">
      <c r="A566" s="2" t="s">
        <v>362</v>
      </c>
      <c r="B566" s="5" t="s">
        <v>283</v>
      </c>
      <c r="C566" s="5"/>
    </row>
    <row r="567" spans="1:3" x14ac:dyDescent="0.3">
      <c r="B567" s="4" t="s">
        <v>284</v>
      </c>
      <c r="C567" s="1" t="s">
        <v>0</v>
      </c>
    </row>
    <row r="568" spans="1:3" x14ac:dyDescent="0.3">
      <c r="A568" t="s">
        <v>201</v>
      </c>
      <c r="B568" s="4">
        <v>0.379</v>
      </c>
      <c r="C568" s="1">
        <v>803</v>
      </c>
    </row>
    <row r="569" spans="1:3" x14ac:dyDescent="0.3">
      <c r="A569" s="7">
        <v>2</v>
      </c>
      <c r="B569" s="4">
        <v>0.123</v>
      </c>
      <c r="C569" s="1">
        <v>260</v>
      </c>
    </row>
    <row r="570" spans="1:3" x14ac:dyDescent="0.3">
      <c r="A570" s="7">
        <v>3</v>
      </c>
      <c r="B570" s="4">
        <v>0.11799999999999999</v>
      </c>
      <c r="C570" s="1">
        <v>250</v>
      </c>
    </row>
    <row r="571" spans="1:3" x14ac:dyDescent="0.3">
      <c r="A571" s="7" t="s">
        <v>202</v>
      </c>
      <c r="B571" s="4">
        <v>0.28000000000000003</v>
      </c>
      <c r="C571" s="1">
        <v>592</v>
      </c>
    </row>
    <row r="572" spans="1:3" x14ac:dyDescent="0.3">
      <c r="A572" s="7">
        <v>5</v>
      </c>
      <c r="B572" s="4">
        <v>2.4E-2</v>
      </c>
      <c r="C572" s="1">
        <v>50</v>
      </c>
    </row>
    <row r="573" spans="1:3" x14ac:dyDescent="0.3">
      <c r="A573" s="7">
        <v>6</v>
      </c>
      <c r="B573" s="4">
        <v>1.4999999999999999E-2</v>
      </c>
      <c r="C573" s="1">
        <v>31</v>
      </c>
    </row>
    <row r="574" spans="1:3" x14ac:dyDescent="0.3">
      <c r="A574" s="7" t="s">
        <v>363</v>
      </c>
      <c r="B574" s="4">
        <v>1.6E-2</v>
      </c>
      <c r="C574" s="1">
        <v>33</v>
      </c>
    </row>
    <row r="575" spans="1:3" x14ac:dyDescent="0.3">
      <c r="A575" t="s">
        <v>7</v>
      </c>
      <c r="B575" s="4">
        <v>2.5000000000000001E-2</v>
      </c>
      <c r="C575" s="1">
        <v>52</v>
      </c>
    </row>
    <row r="576" spans="1:3" x14ac:dyDescent="0.3">
      <c r="A576" t="s">
        <v>8</v>
      </c>
      <c r="B576" s="4">
        <v>2.1999999999999999E-2</v>
      </c>
      <c r="C576" s="1">
        <v>47</v>
      </c>
    </row>
    <row r="577" spans="1:3" x14ac:dyDescent="0.3">
      <c r="A577" t="s">
        <v>285</v>
      </c>
      <c r="B577" s="4">
        <v>1</v>
      </c>
      <c r="C577" s="1">
        <v>2118</v>
      </c>
    </row>
    <row r="578" spans="1:3" x14ac:dyDescent="0.3">
      <c r="B578" s="4"/>
      <c r="C578" s="1"/>
    </row>
    <row r="579" spans="1:3" x14ac:dyDescent="0.3">
      <c r="A579" s="2" t="s">
        <v>364</v>
      </c>
      <c r="B579" s="5" t="s">
        <v>283</v>
      </c>
      <c r="C579" s="5"/>
    </row>
    <row r="580" spans="1:3" x14ac:dyDescent="0.3">
      <c r="B580" s="4" t="s">
        <v>284</v>
      </c>
      <c r="C580" s="1" t="s">
        <v>0</v>
      </c>
    </row>
    <row r="581" spans="1:3" x14ac:dyDescent="0.3">
      <c r="A581" t="s">
        <v>203</v>
      </c>
      <c r="B581" s="4">
        <v>9.9000000000000005E-2</v>
      </c>
      <c r="C581" s="1">
        <v>209</v>
      </c>
    </row>
    <row r="582" spans="1:3" x14ac:dyDescent="0.3">
      <c r="A582" t="s">
        <v>204</v>
      </c>
      <c r="B582" s="4">
        <v>0.20699999999999999</v>
      </c>
      <c r="C582" s="1">
        <v>438</v>
      </c>
    </row>
    <row r="583" spans="1:3" x14ac:dyDescent="0.3">
      <c r="A583" t="s">
        <v>205</v>
      </c>
      <c r="B583" s="4">
        <v>0.13600000000000001</v>
      </c>
      <c r="C583" s="1">
        <v>287</v>
      </c>
    </row>
    <row r="584" spans="1:3" x14ac:dyDescent="0.3">
      <c r="A584" t="s">
        <v>206</v>
      </c>
      <c r="B584" s="4">
        <v>0.14499999999999999</v>
      </c>
      <c r="C584" s="1">
        <v>307</v>
      </c>
    </row>
    <row r="585" spans="1:3" x14ac:dyDescent="0.3">
      <c r="A585" t="s">
        <v>207</v>
      </c>
      <c r="B585" s="4">
        <v>0.31</v>
      </c>
      <c r="C585" s="1">
        <v>657</v>
      </c>
    </row>
    <row r="586" spans="1:3" x14ac:dyDescent="0.3">
      <c r="A586" t="s">
        <v>208</v>
      </c>
      <c r="B586" s="4">
        <v>0.03</v>
      </c>
      <c r="C586" s="1">
        <v>64</v>
      </c>
    </row>
    <row r="587" spans="1:3" x14ac:dyDescent="0.3">
      <c r="A587" t="s">
        <v>5</v>
      </c>
      <c r="B587" s="4">
        <v>2.5000000000000001E-2</v>
      </c>
      <c r="C587" s="1">
        <v>54</v>
      </c>
    </row>
    <row r="588" spans="1:3" x14ac:dyDescent="0.3">
      <c r="A588" t="s">
        <v>7</v>
      </c>
      <c r="B588" s="4">
        <v>1.7000000000000001E-2</v>
      </c>
      <c r="C588" s="1">
        <v>37</v>
      </c>
    </row>
    <row r="589" spans="1:3" x14ac:dyDescent="0.3">
      <c r="A589" t="s">
        <v>8</v>
      </c>
      <c r="B589" s="4">
        <v>3.1E-2</v>
      </c>
      <c r="C589" s="1">
        <v>65</v>
      </c>
    </row>
    <row r="590" spans="1:3" x14ac:dyDescent="0.3">
      <c r="A590" t="s">
        <v>285</v>
      </c>
      <c r="B590" s="4">
        <v>1</v>
      </c>
      <c r="C590" s="1">
        <v>2118</v>
      </c>
    </row>
    <row r="591" spans="1:3" x14ac:dyDescent="0.3">
      <c r="B591" s="4"/>
      <c r="C591" s="1"/>
    </row>
    <row r="592" spans="1:3" x14ac:dyDescent="0.3">
      <c r="A592" s="2" t="s">
        <v>365</v>
      </c>
      <c r="B592" s="5" t="s">
        <v>283</v>
      </c>
      <c r="C592" s="5"/>
    </row>
    <row r="593" spans="1:3" x14ac:dyDescent="0.3">
      <c r="B593" s="4" t="s">
        <v>284</v>
      </c>
      <c r="C593" s="1" t="s">
        <v>0</v>
      </c>
    </row>
    <row r="594" spans="1:3" x14ac:dyDescent="0.3">
      <c r="A594" t="s">
        <v>366</v>
      </c>
      <c r="B594" s="4">
        <v>0.47</v>
      </c>
      <c r="C594" s="1">
        <v>996</v>
      </c>
    </row>
    <row r="595" spans="1:3" x14ac:dyDescent="0.3">
      <c r="A595" t="s">
        <v>367</v>
      </c>
      <c r="B595" s="4">
        <v>0.37</v>
      </c>
      <c r="C595" s="1">
        <v>791</v>
      </c>
    </row>
    <row r="596" spans="1:3" x14ac:dyDescent="0.3">
      <c r="A596" t="s">
        <v>368</v>
      </c>
      <c r="B596" s="4">
        <v>0.13</v>
      </c>
      <c r="C596" s="1">
        <v>275</v>
      </c>
    </row>
    <row r="597" spans="1:3" x14ac:dyDescent="0.3">
      <c r="A597" t="s">
        <v>369</v>
      </c>
      <c r="B597" s="4">
        <v>0.09</v>
      </c>
      <c r="C597" s="1">
        <v>181</v>
      </c>
    </row>
    <row r="598" spans="1:3" x14ac:dyDescent="0.3">
      <c r="A598" t="s">
        <v>370</v>
      </c>
      <c r="B598" s="4">
        <v>0.1</v>
      </c>
      <c r="C598" s="1">
        <v>205</v>
      </c>
    </row>
    <row r="599" spans="1:3" x14ac:dyDescent="0.3">
      <c r="A599" t="s">
        <v>371</v>
      </c>
      <c r="B599" s="4">
        <v>0.15</v>
      </c>
      <c r="C599" s="1">
        <v>308</v>
      </c>
    </row>
    <row r="600" spans="1:3" x14ac:dyDescent="0.3">
      <c r="A600" t="s">
        <v>6</v>
      </c>
      <c r="B600" s="4">
        <v>0.06</v>
      </c>
      <c r="C600" s="1">
        <v>118</v>
      </c>
    </row>
    <row r="601" spans="1:3" x14ac:dyDescent="0.3">
      <c r="A601" t="s">
        <v>372</v>
      </c>
      <c r="B601" s="4">
        <v>0.25</v>
      </c>
      <c r="C601" s="1">
        <v>526</v>
      </c>
    </row>
    <row r="602" spans="1:3" x14ac:dyDescent="0.3">
      <c r="A602" t="s">
        <v>7</v>
      </c>
      <c r="B602" s="4">
        <v>0.05</v>
      </c>
      <c r="C602" s="1">
        <v>102</v>
      </c>
    </row>
    <row r="603" spans="1:3" x14ac:dyDescent="0.3">
      <c r="A603" t="s">
        <v>8</v>
      </c>
      <c r="B603" s="4">
        <v>0.05</v>
      </c>
      <c r="C603" s="1">
        <v>100</v>
      </c>
    </row>
    <row r="604" spans="1:3" x14ac:dyDescent="0.3">
      <c r="B604" s="4"/>
      <c r="C604" s="1"/>
    </row>
    <row r="605" spans="1:3" x14ac:dyDescent="0.3">
      <c r="B605" s="4"/>
      <c r="C605" s="1"/>
    </row>
    <row r="606" spans="1:3" x14ac:dyDescent="0.3">
      <c r="A606" s="2" t="s">
        <v>373</v>
      </c>
      <c r="B606" s="5" t="s">
        <v>283</v>
      </c>
      <c r="C606" s="5"/>
    </row>
    <row r="607" spans="1:3" x14ac:dyDescent="0.3">
      <c r="B607" s="4" t="s">
        <v>284</v>
      </c>
      <c r="C607" s="1" t="s">
        <v>0</v>
      </c>
    </row>
    <row r="608" spans="1:3" x14ac:dyDescent="0.3">
      <c r="A608" t="s">
        <v>30</v>
      </c>
      <c r="B608" s="4">
        <v>0.24399999999999999</v>
      </c>
      <c r="C608" s="1">
        <v>517</v>
      </c>
    </row>
    <row r="609" spans="1:3" x14ac:dyDescent="0.3">
      <c r="A609" t="s">
        <v>31</v>
      </c>
      <c r="B609" s="4">
        <v>0.375</v>
      </c>
      <c r="C609" s="1">
        <v>794</v>
      </c>
    </row>
    <row r="610" spans="1:3" x14ac:dyDescent="0.3">
      <c r="A610" t="s">
        <v>24</v>
      </c>
      <c r="B610" s="4">
        <v>0.254</v>
      </c>
      <c r="C610" s="1">
        <v>538</v>
      </c>
    </row>
    <row r="611" spans="1:3" x14ac:dyDescent="0.3">
      <c r="A611" t="s">
        <v>32</v>
      </c>
      <c r="B611" s="4">
        <v>4.7E-2</v>
      </c>
      <c r="C611" s="1">
        <v>99</v>
      </c>
    </row>
    <row r="612" spans="1:3" x14ac:dyDescent="0.3">
      <c r="A612" t="s">
        <v>33</v>
      </c>
      <c r="B612" s="4">
        <v>1.2999999999999999E-2</v>
      </c>
      <c r="C612" s="1">
        <v>28</v>
      </c>
    </row>
    <row r="613" spans="1:3" x14ac:dyDescent="0.3">
      <c r="A613" t="s">
        <v>27</v>
      </c>
      <c r="B613" s="4">
        <v>4.3999999999999997E-2</v>
      </c>
      <c r="C613" s="1">
        <v>94</v>
      </c>
    </row>
    <row r="614" spans="1:3" x14ac:dyDescent="0.3">
      <c r="A614" t="s">
        <v>7</v>
      </c>
      <c r="B614" s="4">
        <v>2.3E-2</v>
      </c>
      <c r="C614" s="1">
        <v>48</v>
      </c>
    </row>
    <row r="615" spans="1:3" x14ac:dyDescent="0.3">
      <c r="A615" t="s">
        <v>285</v>
      </c>
      <c r="B615" s="4">
        <v>1</v>
      </c>
      <c r="C615" s="1">
        <v>2118</v>
      </c>
    </row>
    <row r="616" spans="1:3" x14ac:dyDescent="0.3">
      <c r="B616" s="4"/>
      <c r="C616" s="1"/>
    </row>
    <row r="617" spans="1:3" x14ac:dyDescent="0.3">
      <c r="A617" s="2" t="s">
        <v>374</v>
      </c>
      <c r="B617" s="5" t="s">
        <v>283</v>
      </c>
      <c r="C617" s="5"/>
    </row>
    <row r="618" spans="1:3" x14ac:dyDescent="0.3">
      <c r="B618" s="4" t="s">
        <v>284</v>
      </c>
      <c r="C618" s="1" t="s">
        <v>0</v>
      </c>
    </row>
    <row r="619" spans="1:3" x14ac:dyDescent="0.3">
      <c r="A619" t="s">
        <v>30</v>
      </c>
      <c r="B619" s="4">
        <v>0.16800000000000001</v>
      </c>
      <c r="C619" s="1">
        <v>355</v>
      </c>
    </row>
    <row r="620" spans="1:3" x14ac:dyDescent="0.3">
      <c r="A620" t="s">
        <v>31</v>
      </c>
      <c r="B620" s="4">
        <v>0.34699999999999998</v>
      </c>
      <c r="C620" s="1">
        <v>736</v>
      </c>
    </row>
    <row r="621" spans="1:3" x14ac:dyDescent="0.3">
      <c r="A621" t="s">
        <v>24</v>
      </c>
      <c r="B621" s="4">
        <v>0.25900000000000001</v>
      </c>
      <c r="C621" s="1">
        <v>548</v>
      </c>
    </row>
    <row r="622" spans="1:3" x14ac:dyDescent="0.3">
      <c r="A622" t="s">
        <v>32</v>
      </c>
      <c r="B622" s="4">
        <v>0.125</v>
      </c>
      <c r="C622" s="1">
        <v>264</v>
      </c>
    </row>
    <row r="623" spans="1:3" x14ac:dyDescent="0.3">
      <c r="A623" t="s">
        <v>33</v>
      </c>
      <c r="B623" s="4">
        <v>3.5000000000000003E-2</v>
      </c>
      <c r="C623" s="1">
        <v>74</v>
      </c>
    </row>
    <row r="624" spans="1:3" x14ac:dyDescent="0.3">
      <c r="A624" t="s">
        <v>27</v>
      </c>
      <c r="B624" s="4">
        <v>5.0999999999999997E-2</v>
      </c>
      <c r="C624" s="1">
        <v>107</v>
      </c>
    </row>
    <row r="625" spans="1:3" x14ac:dyDescent="0.3">
      <c r="A625" t="s">
        <v>7</v>
      </c>
      <c r="B625" s="4">
        <v>1.6E-2</v>
      </c>
      <c r="C625" s="1">
        <v>34</v>
      </c>
    </row>
    <row r="626" spans="1:3" x14ac:dyDescent="0.3">
      <c r="A626" t="s">
        <v>285</v>
      </c>
      <c r="B626" s="4">
        <v>1</v>
      </c>
      <c r="C626" s="1">
        <v>2118</v>
      </c>
    </row>
    <row r="627" spans="1:3" x14ac:dyDescent="0.3">
      <c r="B627" s="4"/>
      <c r="C627" s="1"/>
    </row>
    <row r="628" spans="1:3" x14ac:dyDescent="0.3">
      <c r="A628" s="2" t="s">
        <v>375</v>
      </c>
      <c r="B628" s="5" t="s">
        <v>283</v>
      </c>
      <c r="C628" s="5"/>
    </row>
    <row r="629" spans="1:3" x14ac:dyDescent="0.3">
      <c r="B629" s="4" t="s">
        <v>284</v>
      </c>
      <c r="C629" s="1" t="s">
        <v>0</v>
      </c>
    </row>
    <row r="630" spans="1:3" x14ac:dyDescent="0.3">
      <c r="A630" t="s">
        <v>209</v>
      </c>
      <c r="B630" s="4">
        <v>0.318</v>
      </c>
      <c r="C630" s="1">
        <v>673</v>
      </c>
    </row>
    <row r="631" spans="1:3" x14ac:dyDescent="0.3">
      <c r="A631" t="s">
        <v>210</v>
      </c>
      <c r="B631" s="4">
        <v>0.25700000000000001</v>
      </c>
      <c r="C631" s="1">
        <v>545</v>
      </c>
    </row>
    <row r="632" spans="1:3" x14ac:dyDescent="0.3">
      <c r="A632" t="s">
        <v>211</v>
      </c>
      <c r="B632" s="4">
        <v>0.315</v>
      </c>
      <c r="C632" s="1">
        <v>667</v>
      </c>
    </row>
    <row r="633" spans="1:3" x14ac:dyDescent="0.3">
      <c r="A633" t="s">
        <v>21</v>
      </c>
      <c r="B633" s="4">
        <v>0.376</v>
      </c>
      <c r="C633" s="1">
        <v>797</v>
      </c>
    </row>
    <row r="634" spans="1:3" x14ac:dyDescent="0.3">
      <c r="B634" s="4"/>
      <c r="C634" s="1"/>
    </row>
    <row r="635" spans="1:3" x14ac:dyDescent="0.3">
      <c r="B635" s="4"/>
      <c r="C635" s="1"/>
    </row>
    <row r="636" spans="1:3" x14ac:dyDescent="0.3">
      <c r="A636" s="2" t="s">
        <v>376</v>
      </c>
      <c r="B636" s="5" t="s">
        <v>283</v>
      </c>
      <c r="C636" s="5"/>
    </row>
    <row r="637" spans="1:3" x14ac:dyDescent="0.3">
      <c r="B637" s="4" t="s">
        <v>284</v>
      </c>
      <c r="C637" s="1" t="s">
        <v>0</v>
      </c>
    </row>
    <row r="638" spans="1:3" x14ac:dyDescent="0.3">
      <c r="A638" t="s">
        <v>164</v>
      </c>
      <c r="B638" s="4">
        <v>0.253</v>
      </c>
      <c r="C638" s="1">
        <v>169</v>
      </c>
    </row>
    <row r="639" spans="1:3" x14ac:dyDescent="0.3">
      <c r="A639" t="s">
        <v>165</v>
      </c>
      <c r="B639" s="4">
        <v>0.49</v>
      </c>
      <c r="C639" s="1">
        <v>327</v>
      </c>
    </row>
    <row r="640" spans="1:3" x14ac:dyDescent="0.3">
      <c r="A640" t="s">
        <v>166</v>
      </c>
      <c r="B640" s="4">
        <v>0.72599999999999998</v>
      </c>
      <c r="C640" s="1">
        <v>484</v>
      </c>
    </row>
    <row r="641" spans="1:3" x14ac:dyDescent="0.3">
      <c r="A641" t="s">
        <v>167</v>
      </c>
      <c r="B641" s="4">
        <v>0.20699999999999999</v>
      </c>
      <c r="C641" s="1">
        <v>138</v>
      </c>
    </row>
    <row r="642" spans="1:3" x14ac:dyDescent="0.3">
      <c r="A642" t="s">
        <v>168</v>
      </c>
      <c r="B642" s="4">
        <v>0.433</v>
      </c>
      <c r="C642" s="1">
        <v>289</v>
      </c>
    </row>
    <row r="643" spans="1:3" x14ac:dyDescent="0.3">
      <c r="A643" t="s">
        <v>5</v>
      </c>
      <c r="B643" s="4">
        <v>4.2999999999999997E-2</v>
      </c>
      <c r="C643" s="1">
        <v>29</v>
      </c>
    </row>
    <row r="644" spans="1:3" x14ac:dyDescent="0.3">
      <c r="A644" t="s">
        <v>169</v>
      </c>
      <c r="B644" s="4">
        <v>0.154</v>
      </c>
      <c r="C644" s="1">
        <v>103</v>
      </c>
    </row>
    <row r="645" spans="1:3" x14ac:dyDescent="0.3">
      <c r="A645" t="s">
        <v>317</v>
      </c>
      <c r="B645" s="4"/>
      <c r="C645" s="1">
        <v>667</v>
      </c>
    </row>
    <row r="646" spans="1:3" x14ac:dyDescent="0.3">
      <c r="B646" s="4"/>
      <c r="C646" s="1"/>
    </row>
    <row r="647" spans="1:3" x14ac:dyDescent="0.3">
      <c r="A647" s="2" t="s">
        <v>377</v>
      </c>
      <c r="B647" s="5" t="s">
        <v>283</v>
      </c>
      <c r="C647" s="5"/>
    </row>
    <row r="648" spans="1:3" x14ac:dyDescent="0.3">
      <c r="B648" s="4" t="s">
        <v>284</v>
      </c>
      <c r="C648" s="1" t="s">
        <v>0</v>
      </c>
    </row>
    <row r="649" spans="1:3" x14ac:dyDescent="0.3">
      <c r="A649" t="s">
        <v>378</v>
      </c>
      <c r="B649" s="4">
        <v>0.22900000000000001</v>
      </c>
      <c r="C649" s="1">
        <v>485</v>
      </c>
    </row>
    <row r="650" spans="1:3" x14ac:dyDescent="0.3">
      <c r="A650" s="7">
        <v>2</v>
      </c>
      <c r="B650" s="4">
        <v>5.6000000000000001E-2</v>
      </c>
      <c r="C650" s="1">
        <v>118</v>
      </c>
    </row>
    <row r="651" spans="1:3" x14ac:dyDescent="0.3">
      <c r="A651" s="7">
        <v>3</v>
      </c>
      <c r="B651" s="4">
        <v>6.4000000000000001E-2</v>
      </c>
      <c r="C651" s="1">
        <v>135</v>
      </c>
    </row>
    <row r="652" spans="1:3" x14ac:dyDescent="0.3">
      <c r="A652" s="7" t="s">
        <v>202</v>
      </c>
      <c r="B652" s="4">
        <v>0.28000000000000003</v>
      </c>
      <c r="C652" s="1">
        <v>593</v>
      </c>
    </row>
    <row r="653" spans="1:3" x14ac:dyDescent="0.3">
      <c r="A653" s="7">
        <v>5</v>
      </c>
      <c r="B653" s="4">
        <v>9.7000000000000003E-2</v>
      </c>
      <c r="C653" s="1">
        <v>206</v>
      </c>
    </row>
    <row r="654" spans="1:3" x14ac:dyDescent="0.3">
      <c r="A654" s="7">
        <v>6</v>
      </c>
      <c r="B654" s="4">
        <v>8.5999999999999993E-2</v>
      </c>
      <c r="C654" s="1">
        <v>182</v>
      </c>
    </row>
    <row r="655" spans="1:3" x14ac:dyDescent="0.3">
      <c r="A655" t="s">
        <v>379</v>
      </c>
      <c r="B655" s="4">
        <v>0.10199999999999999</v>
      </c>
      <c r="C655" s="1">
        <v>217</v>
      </c>
    </row>
    <row r="656" spans="1:3" x14ac:dyDescent="0.3">
      <c r="A656" t="s">
        <v>7</v>
      </c>
      <c r="B656" s="4">
        <v>5.8000000000000003E-2</v>
      </c>
      <c r="C656" s="1">
        <v>122</v>
      </c>
    </row>
    <row r="657" spans="1:3" x14ac:dyDescent="0.3">
      <c r="A657" t="s">
        <v>8</v>
      </c>
      <c r="B657" s="4">
        <v>2.8000000000000001E-2</v>
      </c>
      <c r="C657" s="1">
        <v>60</v>
      </c>
    </row>
    <row r="658" spans="1:3" x14ac:dyDescent="0.3">
      <c r="A658" t="s">
        <v>285</v>
      </c>
      <c r="B658" s="4">
        <v>1</v>
      </c>
      <c r="C658" s="1">
        <v>2118</v>
      </c>
    </row>
    <row r="659" spans="1:3" x14ac:dyDescent="0.3">
      <c r="B659" s="4"/>
      <c r="C659" s="1"/>
    </row>
    <row r="660" spans="1:3" x14ac:dyDescent="0.3">
      <c r="A660" s="2" t="s">
        <v>380</v>
      </c>
      <c r="B660" s="5" t="s">
        <v>283</v>
      </c>
      <c r="C660" s="5"/>
    </row>
    <row r="661" spans="1:3" x14ac:dyDescent="0.3">
      <c r="B661" s="4" t="s">
        <v>284</v>
      </c>
      <c r="C661" s="1" t="s">
        <v>0</v>
      </c>
    </row>
    <row r="662" spans="1:3" x14ac:dyDescent="0.3">
      <c r="A662" t="s">
        <v>381</v>
      </c>
      <c r="B662" s="4">
        <v>0.54900000000000004</v>
      </c>
      <c r="C662" s="1">
        <v>366</v>
      </c>
    </row>
    <row r="663" spans="1:3" x14ac:dyDescent="0.3">
      <c r="A663" t="s">
        <v>382</v>
      </c>
      <c r="B663" s="4">
        <v>2.7E-2</v>
      </c>
      <c r="C663" s="1">
        <v>18</v>
      </c>
    </row>
    <row r="664" spans="1:3" x14ac:dyDescent="0.3">
      <c r="A664" t="s">
        <v>383</v>
      </c>
      <c r="B664" s="4">
        <v>0.27600000000000002</v>
      </c>
      <c r="C664" s="1">
        <v>184</v>
      </c>
    </row>
    <row r="665" spans="1:3" x14ac:dyDescent="0.3">
      <c r="A665" t="s">
        <v>7</v>
      </c>
      <c r="B665" s="4">
        <v>0.13200000000000001</v>
      </c>
      <c r="C665" s="1">
        <v>88</v>
      </c>
    </row>
    <row r="666" spans="1:3" x14ac:dyDescent="0.3">
      <c r="A666" t="s">
        <v>8</v>
      </c>
      <c r="B666" s="4">
        <v>1.6E-2</v>
      </c>
      <c r="C666" s="1">
        <v>11</v>
      </c>
    </row>
    <row r="667" spans="1:3" x14ac:dyDescent="0.3">
      <c r="A667" t="s">
        <v>285</v>
      </c>
      <c r="B667" s="4">
        <v>1</v>
      </c>
      <c r="C667" s="1">
        <v>667</v>
      </c>
    </row>
    <row r="668" spans="1:3" x14ac:dyDescent="0.3">
      <c r="B668" s="4"/>
      <c r="C668" s="1"/>
    </row>
    <row r="669" spans="1:3" x14ac:dyDescent="0.3">
      <c r="A669" s="2" t="s">
        <v>384</v>
      </c>
      <c r="B669" s="5" t="s">
        <v>283</v>
      </c>
      <c r="C669" s="5"/>
    </row>
    <row r="670" spans="1:3" x14ac:dyDescent="0.3">
      <c r="B670" s="4" t="s">
        <v>284</v>
      </c>
      <c r="C670" s="1" t="s">
        <v>0</v>
      </c>
    </row>
    <row r="671" spans="1:3" x14ac:dyDescent="0.3">
      <c r="A671" t="s">
        <v>212</v>
      </c>
      <c r="B671" s="4">
        <v>0.29199999999999998</v>
      </c>
      <c r="C671" s="1">
        <v>619</v>
      </c>
    </row>
    <row r="672" spans="1:3" x14ac:dyDescent="0.3">
      <c r="A672" t="s">
        <v>213</v>
      </c>
      <c r="B672" s="4">
        <v>0.112</v>
      </c>
      <c r="C672" s="1">
        <v>238</v>
      </c>
    </row>
    <row r="673" spans="1:3" x14ac:dyDescent="0.3">
      <c r="A673" t="s">
        <v>21</v>
      </c>
      <c r="B673" s="4">
        <v>0.438</v>
      </c>
      <c r="C673" s="1">
        <v>927</v>
      </c>
    </row>
    <row r="674" spans="1:3" x14ac:dyDescent="0.3">
      <c r="A674" t="s">
        <v>7</v>
      </c>
      <c r="B674" s="4">
        <v>0.13700000000000001</v>
      </c>
      <c r="C674" s="1">
        <v>291</v>
      </c>
    </row>
    <row r="675" spans="1:3" x14ac:dyDescent="0.3">
      <c r="A675" t="s">
        <v>8</v>
      </c>
      <c r="B675" s="4">
        <v>0.02</v>
      </c>
      <c r="C675" s="1">
        <v>43</v>
      </c>
    </row>
    <row r="676" spans="1:3" x14ac:dyDescent="0.3">
      <c r="A676" t="s">
        <v>285</v>
      </c>
      <c r="B676" s="4">
        <v>1</v>
      </c>
      <c r="C676" s="1">
        <v>2118</v>
      </c>
    </row>
    <row r="677" spans="1:3" x14ac:dyDescent="0.3">
      <c r="B677" s="4"/>
      <c r="C677" s="1"/>
    </row>
    <row r="678" spans="1:3" x14ac:dyDescent="0.3">
      <c r="A678" s="2" t="s">
        <v>385</v>
      </c>
      <c r="B678" s="5" t="s">
        <v>283</v>
      </c>
      <c r="C678" s="5"/>
    </row>
    <row r="679" spans="1:3" x14ac:dyDescent="0.3">
      <c r="B679" s="4" t="s">
        <v>284</v>
      </c>
      <c r="C679" s="1" t="s">
        <v>0</v>
      </c>
    </row>
    <row r="680" spans="1:3" x14ac:dyDescent="0.3">
      <c r="A680" t="s">
        <v>214</v>
      </c>
      <c r="B680" s="4">
        <v>0.14899999999999999</v>
      </c>
      <c r="C680" s="1">
        <v>315</v>
      </c>
    </row>
    <row r="681" spans="1:3" x14ac:dyDescent="0.3">
      <c r="A681" t="s">
        <v>215</v>
      </c>
      <c r="B681" s="4">
        <v>0.246</v>
      </c>
      <c r="C681" s="1">
        <v>520</v>
      </c>
    </row>
    <row r="682" spans="1:3" x14ac:dyDescent="0.3">
      <c r="A682" t="s">
        <v>24</v>
      </c>
      <c r="B682" s="4">
        <v>0.28599999999999998</v>
      </c>
      <c r="C682" s="1">
        <v>605</v>
      </c>
    </row>
    <row r="683" spans="1:3" x14ac:dyDescent="0.3">
      <c r="A683" t="s">
        <v>216</v>
      </c>
      <c r="B683" s="4">
        <v>9.4E-2</v>
      </c>
      <c r="C683" s="1">
        <v>200</v>
      </c>
    </row>
    <row r="684" spans="1:3" x14ac:dyDescent="0.3">
      <c r="A684" t="s">
        <v>217</v>
      </c>
      <c r="B684" s="4">
        <v>9.0999999999999998E-2</v>
      </c>
      <c r="C684" s="1">
        <v>192</v>
      </c>
    </row>
    <row r="685" spans="1:3" x14ac:dyDescent="0.3">
      <c r="A685" t="s">
        <v>7</v>
      </c>
      <c r="B685" s="4">
        <v>0.11799999999999999</v>
      </c>
      <c r="C685" s="1">
        <v>249</v>
      </c>
    </row>
    <row r="686" spans="1:3" x14ac:dyDescent="0.3">
      <c r="A686" t="s">
        <v>8</v>
      </c>
      <c r="B686" s="4">
        <v>1.7000000000000001E-2</v>
      </c>
      <c r="C686" s="1">
        <v>37</v>
      </c>
    </row>
    <row r="687" spans="1:3" x14ac:dyDescent="0.3">
      <c r="A687" t="s">
        <v>285</v>
      </c>
      <c r="B687" s="4">
        <v>1</v>
      </c>
      <c r="C687" s="1">
        <v>2118</v>
      </c>
    </row>
    <row r="688" spans="1:3" x14ac:dyDescent="0.3">
      <c r="B688" s="4"/>
      <c r="C688" s="1"/>
    </row>
    <row r="689" spans="1:3" x14ac:dyDescent="0.3">
      <c r="A689" s="2" t="s">
        <v>386</v>
      </c>
      <c r="B689" s="5" t="s">
        <v>283</v>
      </c>
      <c r="C689" s="5"/>
    </row>
    <row r="690" spans="1:3" x14ac:dyDescent="0.3">
      <c r="B690" s="4" t="s">
        <v>284</v>
      </c>
      <c r="C690" s="1" t="s">
        <v>0</v>
      </c>
    </row>
    <row r="691" spans="1:3" x14ac:dyDescent="0.3">
      <c r="A691" t="s">
        <v>387</v>
      </c>
      <c r="B691" s="4">
        <v>0.30099999999999999</v>
      </c>
      <c r="C691" s="1">
        <v>240</v>
      </c>
    </row>
    <row r="692" spans="1:3" x14ac:dyDescent="0.3">
      <c r="A692" t="s">
        <v>218</v>
      </c>
      <c r="B692" s="4">
        <v>0.26600000000000001</v>
      </c>
      <c r="C692" s="1">
        <v>212</v>
      </c>
    </row>
    <row r="693" spans="1:3" x14ac:dyDescent="0.3">
      <c r="A693" t="s">
        <v>219</v>
      </c>
      <c r="B693" s="4">
        <v>0.05</v>
      </c>
      <c r="C693" s="1">
        <v>40</v>
      </c>
    </row>
    <row r="694" spans="1:3" x14ac:dyDescent="0.3">
      <c r="A694" t="s">
        <v>220</v>
      </c>
      <c r="B694" s="4">
        <v>1.4999999999999999E-2</v>
      </c>
      <c r="C694" s="1">
        <v>12</v>
      </c>
    </row>
    <row r="695" spans="1:3" x14ac:dyDescent="0.3">
      <c r="A695" t="s">
        <v>388</v>
      </c>
      <c r="B695" s="4">
        <v>0.107</v>
      </c>
      <c r="C695" s="1">
        <v>85</v>
      </c>
    </row>
    <row r="696" spans="1:3" x14ac:dyDescent="0.3">
      <c r="A696" t="s">
        <v>221</v>
      </c>
      <c r="B696" s="4">
        <v>1.6E-2</v>
      </c>
      <c r="C696" s="1">
        <v>13</v>
      </c>
    </row>
    <row r="697" spans="1:3" x14ac:dyDescent="0.3">
      <c r="A697" t="s">
        <v>5</v>
      </c>
      <c r="B697" s="4">
        <v>0.109</v>
      </c>
      <c r="C697" s="1">
        <v>87</v>
      </c>
    </row>
    <row r="698" spans="1:3" x14ac:dyDescent="0.3">
      <c r="A698" t="s">
        <v>7</v>
      </c>
      <c r="B698" s="4">
        <v>7.1999999999999995E-2</v>
      </c>
      <c r="C698" s="1">
        <v>57</v>
      </c>
    </row>
    <row r="699" spans="1:3" x14ac:dyDescent="0.3">
      <c r="A699" t="s">
        <v>8</v>
      </c>
      <c r="B699" s="4">
        <v>6.4000000000000001E-2</v>
      </c>
      <c r="C699" s="1">
        <v>51</v>
      </c>
    </row>
    <row r="700" spans="1:3" x14ac:dyDescent="0.3">
      <c r="A700" t="s">
        <v>285</v>
      </c>
      <c r="B700" s="4">
        <v>1</v>
      </c>
      <c r="C700" s="1">
        <v>797</v>
      </c>
    </row>
    <row r="701" spans="1:3" x14ac:dyDescent="0.3">
      <c r="B701" s="4"/>
      <c r="C701" s="1"/>
    </row>
    <row r="702" spans="1:3" x14ac:dyDescent="0.3">
      <c r="A702" s="2" t="s">
        <v>389</v>
      </c>
      <c r="B702" s="5" t="s">
        <v>283</v>
      </c>
      <c r="C702" s="5"/>
    </row>
    <row r="703" spans="1:3" x14ac:dyDescent="0.3">
      <c r="B703" s="4" t="s">
        <v>284</v>
      </c>
      <c r="C703" s="1" t="s">
        <v>0</v>
      </c>
    </row>
    <row r="704" spans="1:3" x14ac:dyDescent="0.3">
      <c r="A704" t="s">
        <v>20</v>
      </c>
      <c r="B704" s="4">
        <v>0.40699999999999997</v>
      </c>
      <c r="C704" s="1">
        <v>861</v>
      </c>
    </row>
    <row r="705" spans="1:3" x14ac:dyDescent="0.3">
      <c r="A705" t="s">
        <v>21</v>
      </c>
      <c r="B705" s="4">
        <v>0.28699999999999998</v>
      </c>
      <c r="C705" s="1">
        <v>608</v>
      </c>
    </row>
    <row r="706" spans="1:3" x14ac:dyDescent="0.3">
      <c r="A706" t="s">
        <v>7</v>
      </c>
      <c r="B706" s="4">
        <v>0.28299999999999997</v>
      </c>
      <c r="C706" s="1">
        <v>599</v>
      </c>
    </row>
    <row r="707" spans="1:3" x14ac:dyDescent="0.3">
      <c r="A707" t="s">
        <v>8</v>
      </c>
      <c r="B707" s="4">
        <v>2.4E-2</v>
      </c>
      <c r="C707" s="1">
        <v>50</v>
      </c>
    </row>
    <row r="708" spans="1:3" x14ac:dyDescent="0.3">
      <c r="A708" t="s">
        <v>285</v>
      </c>
      <c r="B708" s="4">
        <v>1</v>
      </c>
      <c r="C708" s="1">
        <v>2118</v>
      </c>
    </row>
    <row r="709" spans="1:3" x14ac:dyDescent="0.3">
      <c r="B709" s="4"/>
      <c r="C709" s="1"/>
    </row>
    <row r="710" spans="1:3" x14ac:dyDescent="0.3">
      <c r="A710" s="2" t="s">
        <v>390</v>
      </c>
      <c r="B710" s="5" t="s">
        <v>283</v>
      </c>
      <c r="C710" s="5"/>
    </row>
    <row r="711" spans="1:3" x14ac:dyDescent="0.3">
      <c r="B711" s="4" t="s">
        <v>284</v>
      </c>
      <c r="C711" s="1" t="s">
        <v>0</v>
      </c>
    </row>
    <row r="712" spans="1:3" x14ac:dyDescent="0.3">
      <c r="A712" t="s">
        <v>164</v>
      </c>
      <c r="B712" s="4">
        <v>0.19600000000000001</v>
      </c>
      <c r="C712" s="1">
        <v>131</v>
      </c>
    </row>
    <row r="713" spans="1:3" x14ac:dyDescent="0.3">
      <c r="A713" t="s">
        <v>165</v>
      </c>
      <c r="B713" s="4">
        <v>0.41799999999999998</v>
      </c>
      <c r="C713" s="1">
        <v>279</v>
      </c>
    </row>
    <row r="714" spans="1:3" x14ac:dyDescent="0.3">
      <c r="A714" t="s">
        <v>166</v>
      </c>
      <c r="B714" s="4">
        <v>0.627</v>
      </c>
      <c r="C714" s="1">
        <v>418</v>
      </c>
    </row>
    <row r="715" spans="1:3" x14ac:dyDescent="0.3">
      <c r="A715" t="s">
        <v>167</v>
      </c>
      <c r="B715" s="4">
        <v>9.6000000000000002E-2</v>
      </c>
      <c r="C715" s="1">
        <v>64</v>
      </c>
    </row>
    <row r="716" spans="1:3" x14ac:dyDescent="0.3">
      <c r="A716" t="s">
        <v>168</v>
      </c>
      <c r="B716" s="4">
        <v>0.255</v>
      </c>
      <c r="C716" s="1">
        <v>170</v>
      </c>
    </row>
    <row r="717" spans="1:3" x14ac:dyDescent="0.3">
      <c r="A717" t="s">
        <v>169</v>
      </c>
      <c r="B717" s="4">
        <v>0.124</v>
      </c>
      <c r="C717" s="1">
        <v>83</v>
      </c>
    </row>
    <row r="718" spans="1:3" x14ac:dyDescent="0.3">
      <c r="A718" t="s">
        <v>6</v>
      </c>
      <c r="B718" s="4">
        <v>3.6999999999999998E-2</v>
      </c>
      <c r="C718" s="1">
        <v>25</v>
      </c>
    </row>
    <row r="719" spans="1:3" x14ac:dyDescent="0.3">
      <c r="A719" t="s">
        <v>7</v>
      </c>
      <c r="B719" s="4">
        <v>9.2999999999999999E-2</v>
      </c>
      <c r="C719" s="1">
        <v>62</v>
      </c>
    </row>
    <row r="720" spans="1:3" x14ac:dyDescent="0.3">
      <c r="A720" t="s">
        <v>8</v>
      </c>
      <c r="B720" s="4">
        <v>1.2E-2</v>
      </c>
      <c r="C720" s="1">
        <v>8</v>
      </c>
    </row>
    <row r="721" spans="1:3" x14ac:dyDescent="0.3">
      <c r="B721" s="4"/>
      <c r="C721" s="1"/>
    </row>
    <row r="722" spans="1:3" x14ac:dyDescent="0.3">
      <c r="B722" s="4"/>
      <c r="C722" s="1"/>
    </row>
    <row r="723" spans="1:3" x14ac:dyDescent="0.3">
      <c r="A723" s="2" t="s">
        <v>391</v>
      </c>
      <c r="B723" s="5" t="s">
        <v>283</v>
      </c>
      <c r="C723" s="5"/>
    </row>
    <row r="724" spans="1:3" x14ac:dyDescent="0.3">
      <c r="B724" s="4" t="s">
        <v>284</v>
      </c>
      <c r="C724" s="1" t="s">
        <v>0</v>
      </c>
    </row>
    <row r="725" spans="1:3" x14ac:dyDescent="0.3">
      <c r="A725" t="s">
        <v>222</v>
      </c>
      <c r="B725" s="4">
        <v>7.5999999999999998E-2</v>
      </c>
      <c r="C725" s="1">
        <v>51</v>
      </c>
    </row>
    <row r="726" spans="1:3" x14ac:dyDescent="0.3">
      <c r="A726" t="s">
        <v>223</v>
      </c>
      <c r="B726" s="4">
        <v>7.4999999999999997E-2</v>
      </c>
      <c r="C726" s="1">
        <v>50</v>
      </c>
    </row>
    <row r="727" spans="1:3" x14ac:dyDescent="0.3">
      <c r="A727" t="s">
        <v>224</v>
      </c>
      <c r="B727" s="4">
        <v>0.11799999999999999</v>
      </c>
      <c r="C727" s="1">
        <v>79</v>
      </c>
    </row>
    <row r="728" spans="1:3" x14ac:dyDescent="0.3">
      <c r="A728" t="s">
        <v>225</v>
      </c>
      <c r="B728" s="4">
        <v>9.9000000000000005E-2</v>
      </c>
      <c r="C728" s="1">
        <v>66</v>
      </c>
    </row>
    <row r="729" spans="1:3" x14ac:dyDescent="0.3">
      <c r="A729" t="s">
        <v>226</v>
      </c>
      <c r="B729" s="4">
        <v>0.15</v>
      </c>
      <c r="C729" s="1">
        <v>100</v>
      </c>
    </row>
    <row r="730" spans="1:3" x14ac:dyDescent="0.3">
      <c r="A730" t="s">
        <v>227</v>
      </c>
      <c r="B730" s="4">
        <v>0.316</v>
      </c>
      <c r="C730" s="1">
        <v>211</v>
      </c>
    </row>
    <row r="731" spans="1:3" x14ac:dyDescent="0.3">
      <c r="A731" t="s">
        <v>228</v>
      </c>
      <c r="B731" s="4">
        <v>0.249</v>
      </c>
      <c r="C731" s="1">
        <v>166</v>
      </c>
    </row>
    <row r="732" spans="1:3" x14ac:dyDescent="0.3">
      <c r="A732" t="s">
        <v>229</v>
      </c>
      <c r="B732" s="4">
        <v>0.23699999999999999</v>
      </c>
      <c r="C732" s="1">
        <v>158</v>
      </c>
    </row>
    <row r="733" spans="1:3" x14ac:dyDescent="0.3">
      <c r="A733" t="s">
        <v>230</v>
      </c>
      <c r="B733" s="4">
        <v>0.46899999999999997</v>
      </c>
      <c r="C733" s="1">
        <v>313</v>
      </c>
    </row>
    <row r="734" spans="1:3" x14ac:dyDescent="0.3">
      <c r="A734" t="s">
        <v>231</v>
      </c>
      <c r="B734" s="4">
        <v>0.1</v>
      </c>
      <c r="C734" s="1">
        <v>67</v>
      </c>
    </row>
    <row r="735" spans="1:3" x14ac:dyDescent="0.3">
      <c r="A735" t="s">
        <v>7</v>
      </c>
      <c r="B735" s="4">
        <v>0.13900000000000001</v>
      </c>
      <c r="C735" s="1">
        <v>93</v>
      </c>
    </row>
    <row r="736" spans="1:3" x14ac:dyDescent="0.3">
      <c r="A736" t="s">
        <v>8</v>
      </c>
      <c r="B736" s="4">
        <v>2.1999999999999999E-2</v>
      </c>
      <c r="C736" s="1">
        <v>15</v>
      </c>
    </row>
    <row r="737" spans="1:3" x14ac:dyDescent="0.3">
      <c r="B737" s="4"/>
      <c r="C737" s="1"/>
    </row>
    <row r="738" spans="1:3" x14ac:dyDescent="0.3">
      <c r="B738" s="4"/>
      <c r="C738" s="1"/>
    </row>
    <row r="739" spans="1:3" x14ac:dyDescent="0.3">
      <c r="A739" s="2" t="s">
        <v>392</v>
      </c>
      <c r="B739" s="5" t="s">
        <v>283</v>
      </c>
      <c r="C739" s="5"/>
    </row>
    <row r="740" spans="1:3" x14ac:dyDescent="0.3">
      <c r="B740" s="4" t="s">
        <v>284</v>
      </c>
      <c r="C740" s="1" t="s">
        <v>0</v>
      </c>
    </row>
    <row r="741" spans="1:3" x14ac:dyDescent="0.3">
      <c r="A741" t="s">
        <v>232</v>
      </c>
      <c r="B741" s="4">
        <v>0.33700000000000002</v>
      </c>
      <c r="C741" s="1">
        <v>225</v>
      </c>
    </row>
    <row r="742" spans="1:3" x14ac:dyDescent="0.3">
      <c r="A742" t="s">
        <v>233</v>
      </c>
      <c r="B742" s="4">
        <v>0.28199999999999997</v>
      </c>
      <c r="C742" s="1">
        <v>188</v>
      </c>
    </row>
    <row r="743" spans="1:3" x14ac:dyDescent="0.3">
      <c r="A743" t="s">
        <v>234</v>
      </c>
      <c r="B743" s="4">
        <v>0.26100000000000001</v>
      </c>
      <c r="C743" s="1">
        <v>174</v>
      </c>
    </row>
    <row r="744" spans="1:3" x14ac:dyDescent="0.3">
      <c r="A744" t="s">
        <v>235</v>
      </c>
      <c r="B744" s="4">
        <v>3.5999999999999997E-2</v>
      </c>
      <c r="C744" s="1">
        <v>24</v>
      </c>
    </row>
    <row r="745" spans="1:3" x14ac:dyDescent="0.3">
      <c r="A745" t="s">
        <v>7</v>
      </c>
      <c r="B745" s="4">
        <v>6.4000000000000001E-2</v>
      </c>
      <c r="C745" s="1">
        <v>43</v>
      </c>
    </row>
    <row r="746" spans="1:3" x14ac:dyDescent="0.3">
      <c r="A746" t="s">
        <v>8</v>
      </c>
      <c r="B746" s="4">
        <v>1.9E-2</v>
      </c>
      <c r="C746" s="1">
        <v>13</v>
      </c>
    </row>
    <row r="747" spans="1:3" x14ac:dyDescent="0.3">
      <c r="A747" t="s">
        <v>285</v>
      </c>
      <c r="B747" s="4">
        <v>1</v>
      </c>
      <c r="C747" s="1">
        <v>667</v>
      </c>
    </row>
    <row r="748" spans="1:3" x14ac:dyDescent="0.3">
      <c r="B748" s="4"/>
      <c r="C748" s="1"/>
    </row>
    <row r="749" spans="1:3" x14ac:dyDescent="0.3">
      <c r="A749" s="2" t="s">
        <v>393</v>
      </c>
      <c r="B749" s="5" t="s">
        <v>283</v>
      </c>
      <c r="C749" s="5"/>
    </row>
    <row r="750" spans="1:3" x14ac:dyDescent="0.3">
      <c r="B750" s="4" t="s">
        <v>284</v>
      </c>
      <c r="C750" s="1" t="s">
        <v>0</v>
      </c>
    </row>
    <row r="751" spans="1:3" x14ac:dyDescent="0.3">
      <c r="A751" t="s">
        <v>236</v>
      </c>
      <c r="B751" s="4">
        <v>0.16600000000000001</v>
      </c>
      <c r="C751" s="1">
        <v>111</v>
      </c>
    </row>
    <row r="752" spans="1:3" x14ac:dyDescent="0.3">
      <c r="A752" t="s">
        <v>237</v>
      </c>
      <c r="B752" s="4">
        <v>0.17699999999999999</v>
      </c>
      <c r="C752" s="1">
        <v>118</v>
      </c>
    </row>
    <row r="753" spans="1:3" x14ac:dyDescent="0.3">
      <c r="A753" t="s">
        <v>238</v>
      </c>
      <c r="B753" s="4">
        <v>0.14399999999999999</v>
      </c>
      <c r="C753" s="1">
        <v>96</v>
      </c>
    </row>
    <row r="754" spans="1:3" x14ac:dyDescent="0.3">
      <c r="A754" t="s">
        <v>239</v>
      </c>
      <c r="B754" s="4">
        <v>0.105</v>
      </c>
      <c r="C754" s="1">
        <v>70</v>
      </c>
    </row>
    <row r="755" spans="1:3" x14ac:dyDescent="0.3">
      <c r="A755" t="s">
        <v>240</v>
      </c>
      <c r="B755" s="4">
        <v>0.26200000000000001</v>
      </c>
      <c r="C755" s="1">
        <v>175</v>
      </c>
    </row>
    <row r="756" spans="1:3" x14ac:dyDescent="0.3">
      <c r="A756" t="s">
        <v>7</v>
      </c>
      <c r="B756" s="4">
        <v>0.38800000000000001</v>
      </c>
      <c r="C756" s="1">
        <v>259</v>
      </c>
    </row>
    <row r="757" spans="1:3" x14ac:dyDescent="0.3">
      <c r="A757" t="s">
        <v>8</v>
      </c>
      <c r="B757" s="4">
        <v>0.13300000000000001</v>
      </c>
      <c r="C757" s="1">
        <v>89</v>
      </c>
    </row>
    <row r="758" spans="1:3" x14ac:dyDescent="0.3">
      <c r="B758" s="4"/>
      <c r="C758" s="1"/>
    </row>
    <row r="759" spans="1:3" x14ac:dyDescent="0.3">
      <c r="B759" s="4"/>
      <c r="C759" s="1"/>
    </row>
    <row r="760" spans="1:3" x14ac:dyDescent="0.3">
      <c r="A760" s="2" t="s">
        <v>394</v>
      </c>
      <c r="B760" s="5" t="s">
        <v>283</v>
      </c>
      <c r="C760" s="5"/>
    </row>
    <row r="761" spans="1:3" x14ac:dyDescent="0.3">
      <c r="B761" s="4" t="s">
        <v>284</v>
      </c>
      <c r="C761" s="1" t="s">
        <v>0</v>
      </c>
    </row>
    <row r="762" spans="1:3" x14ac:dyDescent="0.3">
      <c r="A762" t="s">
        <v>241</v>
      </c>
      <c r="B762" s="4">
        <v>3.4000000000000002E-2</v>
      </c>
      <c r="C762" s="1">
        <v>23</v>
      </c>
    </row>
    <row r="763" spans="1:3" x14ac:dyDescent="0.3">
      <c r="A763" t="s">
        <v>242</v>
      </c>
      <c r="B763" s="4">
        <v>0.153</v>
      </c>
      <c r="C763" s="1">
        <v>102</v>
      </c>
    </row>
    <row r="764" spans="1:3" x14ac:dyDescent="0.3">
      <c r="A764" t="s">
        <v>243</v>
      </c>
      <c r="B764" s="4">
        <v>7.5999999999999998E-2</v>
      </c>
      <c r="C764" s="1">
        <v>51</v>
      </c>
    </row>
    <row r="765" spans="1:3" x14ac:dyDescent="0.3">
      <c r="A765" t="s">
        <v>395</v>
      </c>
      <c r="B765" s="4">
        <v>0.14499999999999999</v>
      </c>
      <c r="C765" s="1">
        <v>97</v>
      </c>
    </row>
    <row r="766" spans="1:3" x14ac:dyDescent="0.3">
      <c r="A766" t="s">
        <v>244</v>
      </c>
      <c r="B766" s="4">
        <v>0.32200000000000001</v>
      </c>
      <c r="C766" s="1">
        <v>215</v>
      </c>
    </row>
    <row r="767" spans="1:3" x14ac:dyDescent="0.3">
      <c r="A767" t="s">
        <v>7</v>
      </c>
      <c r="B767" s="4">
        <v>0.372</v>
      </c>
      <c r="C767" s="1">
        <v>248</v>
      </c>
    </row>
    <row r="768" spans="1:3" x14ac:dyDescent="0.3">
      <c r="B768" s="4"/>
      <c r="C768" s="1"/>
    </row>
    <row r="769" spans="1:3" x14ac:dyDescent="0.3">
      <c r="B769" s="4"/>
      <c r="C769" s="1"/>
    </row>
    <row r="770" spans="1:3" x14ac:dyDescent="0.3">
      <c r="A770" s="2" t="s">
        <v>396</v>
      </c>
      <c r="B770" s="5" t="s">
        <v>283</v>
      </c>
      <c r="C770" s="5"/>
    </row>
    <row r="771" spans="1:3" x14ac:dyDescent="0.3">
      <c r="B771" s="4" t="s">
        <v>284</v>
      </c>
      <c r="C771" s="1" t="s">
        <v>0</v>
      </c>
    </row>
    <row r="772" spans="1:3" x14ac:dyDescent="0.3">
      <c r="A772" t="s">
        <v>245</v>
      </c>
      <c r="B772" s="4">
        <v>0.161</v>
      </c>
      <c r="C772" s="1">
        <v>342</v>
      </c>
    </row>
    <row r="773" spans="1:3" x14ac:dyDescent="0.3">
      <c r="A773" t="s">
        <v>246</v>
      </c>
      <c r="B773" s="4">
        <v>0.109</v>
      </c>
      <c r="C773" s="1">
        <v>231</v>
      </c>
    </row>
    <row r="774" spans="1:3" x14ac:dyDescent="0.3">
      <c r="A774" t="s">
        <v>397</v>
      </c>
      <c r="B774" s="4">
        <v>0.72899999999999998</v>
      </c>
      <c r="C774" s="1">
        <v>1545</v>
      </c>
    </row>
    <row r="775" spans="1:3" x14ac:dyDescent="0.3">
      <c r="A775" t="s">
        <v>285</v>
      </c>
      <c r="B775" s="4">
        <v>1</v>
      </c>
      <c r="C775" s="1">
        <v>2118</v>
      </c>
    </row>
    <row r="776" spans="1:3" x14ac:dyDescent="0.3">
      <c r="B776" s="4"/>
      <c r="C776" s="1"/>
    </row>
    <row r="777" spans="1:3" x14ac:dyDescent="0.3">
      <c r="A777" s="2" t="s">
        <v>398</v>
      </c>
      <c r="B777" s="5" t="s">
        <v>283</v>
      </c>
      <c r="C777" s="5"/>
    </row>
    <row r="778" spans="1:3" x14ac:dyDescent="0.3">
      <c r="B778" s="4" t="s">
        <v>284</v>
      </c>
      <c r="C778" s="1" t="s">
        <v>0</v>
      </c>
    </row>
    <row r="779" spans="1:3" x14ac:dyDescent="0.3">
      <c r="A779" t="s">
        <v>247</v>
      </c>
      <c r="B779" s="4">
        <v>0.745</v>
      </c>
      <c r="C779" s="1">
        <v>1414</v>
      </c>
    </row>
    <row r="780" spans="1:3" x14ac:dyDescent="0.3">
      <c r="A780" t="s">
        <v>248</v>
      </c>
      <c r="B780" s="4">
        <v>0.215</v>
      </c>
      <c r="C780" s="1">
        <v>409</v>
      </c>
    </row>
    <row r="781" spans="1:3" x14ac:dyDescent="0.3">
      <c r="A781" t="s">
        <v>5</v>
      </c>
      <c r="B781" s="4">
        <v>0.04</v>
      </c>
      <c r="C781" s="1">
        <v>75</v>
      </c>
    </row>
    <row r="782" spans="1:3" x14ac:dyDescent="0.3">
      <c r="A782" t="s">
        <v>8</v>
      </c>
      <c r="B782" s="4">
        <v>0.04</v>
      </c>
      <c r="C782" s="1">
        <v>76</v>
      </c>
    </row>
    <row r="783" spans="1:3" x14ac:dyDescent="0.3">
      <c r="A783" t="s">
        <v>285</v>
      </c>
      <c r="B783" s="4">
        <v>1</v>
      </c>
      <c r="C783" s="1">
        <v>1898</v>
      </c>
    </row>
    <row r="784" spans="1:3" x14ac:dyDescent="0.3">
      <c r="B784" s="4"/>
      <c r="C784" s="1"/>
    </row>
    <row r="785" spans="1:3" x14ac:dyDescent="0.3">
      <c r="A785" s="2" t="s">
        <v>399</v>
      </c>
      <c r="B785" s="5" t="s">
        <v>283</v>
      </c>
      <c r="C785" s="5"/>
    </row>
    <row r="786" spans="1:3" x14ac:dyDescent="0.3">
      <c r="B786" s="4" t="s">
        <v>284</v>
      </c>
      <c r="C786" s="1" t="s">
        <v>0</v>
      </c>
    </row>
    <row r="787" spans="1:3" x14ac:dyDescent="0.3">
      <c r="A787" t="s">
        <v>249</v>
      </c>
      <c r="B787" s="4">
        <v>0.439</v>
      </c>
      <c r="C787" s="1">
        <v>930</v>
      </c>
    </row>
    <row r="788" spans="1:3" x14ac:dyDescent="0.3">
      <c r="A788" t="s">
        <v>250</v>
      </c>
      <c r="B788" s="4">
        <v>0.437</v>
      </c>
      <c r="C788" s="1">
        <v>925</v>
      </c>
    </row>
    <row r="789" spans="1:3" x14ac:dyDescent="0.3">
      <c r="A789" t="s">
        <v>251</v>
      </c>
      <c r="B789" s="4">
        <v>3.0000000000000001E-3</v>
      </c>
      <c r="C789" s="1">
        <v>7</v>
      </c>
    </row>
    <row r="790" spans="1:3" x14ac:dyDescent="0.3">
      <c r="A790" t="s">
        <v>252</v>
      </c>
      <c r="B790" s="4">
        <v>4.0000000000000001E-3</v>
      </c>
      <c r="C790" s="1">
        <v>8</v>
      </c>
    </row>
    <row r="791" spans="1:3" x14ac:dyDescent="0.3">
      <c r="A791" t="s">
        <v>253</v>
      </c>
      <c r="B791" s="4">
        <v>6.0000000000000001E-3</v>
      </c>
      <c r="C791" s="1">
        <v>13</v>
      </c>
    </row>
    <row r="792" spans="1:3" x14ac:dyDescent="0.3">
      <c r="A792" t="s">
        <v>254</v>
      </c>
      <c r="B792" s="4">
        <v>5.0000000000000001E-3</v>
      </c>
      <c r="C792" s="1">
        <v>11</v>
      </c>
    </row>
    <row r="793" spans="1:3" x14ac:dyDescent="0.3">
      <c r="A793" t="s">
        <v>255</v>
      </c>
      <c r="B793" s="4">
        <v>8.9999999999999993E-3</v>
      </c>
      <c r="C793" s="1">
        <v>19</v>
      </c>
    </row>
    <row r="794" spans="1:3" x14ac:dyDescent="0.3">
      <c r="A794" t="s">
        <v>8</v>
      </c>
      <c r="B794" s="4">
        <v>9.7000000000000003E-2</v>
      </c>
      <c r="C794" s="1">
        <v>205</v>
      </c>
    </row>
    <row r="795" spans="1:3" x14ac:dyDescent="0.3">
      <c r="A795" t="s">
        <v>285</v>
      </c>
      <c r="B795" s="4">
        <v>1</v>
      </c>
      <c r="C795" s="1">
        <v>2118</v>
      </c>
    </row>
    <row r="796" spans="1:3" x14ac:dyDescent="0.3">
      <c r="B796" s="4"/>
      <c r="C796" s="1"/>
    </row>
    <row r="797" spans="1:3" x14ac:dyDescent="0.3">
      <c r="A797" s="2" t="s">
        <v>400</v>
      </c>
      <c r="B797" s="5" t="s">
        <v>283</v>
      </c>
      <c r="C797" s="5"/>
    </row>
    <row r="798" spans="1:3" x14ac:dyDescent="0.3">
      <c r="B798" s="4" t="s">
        <v>284</v>
      </c>
      <c r="C798" s="1" t="s">
        <v>0</v>
      </c>
    </row>
    <row r="799" spans="1:3" x14ac:dyDescent="0.3">
      <c r="A799" t="s">
        <v>256</v>
      </c>
      <c r="B799" s="4">
        <v>0.65400000000000003</v>
      </c>
      <c r="C799" s="1">
        <v>1386</v>
      </c>
    </row>
    <row r="800" spans="1:3" x14ac:dyDescent="0.3">
      <c r="A800" t="s">
        <v>257</v>
      </c>
      <c r="B800" s="4">
        <v>0.109</v>
      </c>
      <c r="C800" s="1">
        <v>231</v>
      </c>
    </row>
    <row r="801" spans="1:3" x14ac:dyDescent="0.3">
      <c r="A801" t="s">
        <v>258</v>
      </c>
      <c r="B801" s="4">
        <v>3.5000000000000003E-2</v>
      </c>
      <c r="C801" s="1">
        <v>75</v>
      </c>
    </row>
    <row r="802" spans="1:3" x14ac:dyDescent="0.3">
      <c r="A802" t="s">
        <v>259</v>
      </c>
      <c r="B802" s="4">
        <v>4.0000000000000001E-3</v>
      </c>
      <c r="C802" s="1">
        <v>9</v>
      </c>
    </row>
    <row r="803" spans="1:3" x14ac:dyDescent="0.3">
      <c r="A803" t="s">
        <v>260</v>
      </c>
      <c r="B803" s="4">
        <v>6.7000000000000004E-2</v>
      </c>
      <c r="C803" s="1">
        <v>142</v>
      </c>
    </row>
    <row r="804" spans="1:3" x14ac:dyDescent="0.3">
      <c r="A804" t="s">
        <v>8</v>
      </c>
      <c r="B804" s="4">
        <v>0.13</v>
      </c>
      <c r="C804" s="1">
        <v>275</v>
      </c>
    </row>
    <row r="805" spans="1:3" x14ac:dyDescent="0.3">
      <c r="A805" t="s">
        <v>285</v>
      </c>
      <c r="B805" s="4">
        <v>1</v>
      </c>
      <c r="C805" s="1">
        <v>2118</v>
      </c>
    </row>
    <row r="806" spans="1:3" x14ac:dyDescent="0.3">
      <c r="B806" s="4"/>
      <c r="C806" s="1"/>
    </row>
    <row r="807" spans="1:3" x14ac:dyDescent="0.3">
      <c r="A807" s="2" t="s">
        <v>401</v>
      </c>
      <c r="B807" s="5" t="s">
        <v>283</v>
      </c>
      <c r="C807" s="5"/>
    </row>
    <row r="808" spans="1:3" x14ac:dyDescent="0.3">
      <c r="B808" s="4" t="s">
        <v>284</v>
      </c>
      <c r="C808" s="1" t="s">
        <v>0</v>
      </c>
    </row>
    <row r="809" spans="1:3" x14ac:dyDescent="0.3">
      <c r="A809" t="s">
        <v>20</v>
      </c>
      <c r="B809" s="4">
        <v>8.4000000000000005E-2</v>
      </c>
      <c r="C809" s="1">
        <v>178</v>
      </c>
    </row>
    <row r="810" spans="1:3" x14ac:dyDescent="0.3">
      <c r="A810" t="s">
        <v>21</v>
      </c>
      <c r="B810" s="4">
        <v>0.81</v>
      </c>
      <c r="C810" s="1">
        <v>1716</v>
      </c>
    </row>
    <row r="811" spans="1:3" x14ac:dyDescent="0.3">
      <c r="A811" t="s">
        <v>8</v>
      </c>
      <c r="B811" s="4">
        <v>0.106</v>
      </c>
      <c r="C811" s="1">
        <v>224</v>
      </c>
    </row>
    <row r="812" spans="1:3" x14ac:dyDescent="0.3">
      <c r="A812" t="s">
        <v>285</v>
      </c>
      <c r="B812" s="4">
        <v>1</v>
      </c>
      <c r="C812" s="1">
        <v>2118</v>
      </c>
    </row>
    <row r="813" spans="1:3" x14ac:dyDescent="0.3">
      <c r="B813" s="4"/>
      <c r="C813" s="1"/>
    </row>
    <row r="814" spans="1:3" x14ac:dyDescent="0.3">
      <c r="A814" s="2" t="s">
        <v>402</v>
      </c>
      <c r="B814" s="5" t="s">
        <v>283</v>
      </c>
      <c r="C814" s="5"/>
    </row>
    <row r="815" spans="1:3" x14ac:dyDescent="0.3">
      <c r="B815" s="4" t="s">
        <v>284</v>
      </c>
      <c r="C815" s="1" t="s">
        <v>0</v>
      </c>
    </row>
    <row r="816" spans="1:3" x14ac:dyDescent="0.3">
      <c r="A816" t="s">
        <v>261</v>
      </c>
      <c r="B816" s="4">
        <v>0.23100000000000001</v>
      </c>
      <c r="C816" s="1">
        <v>490</v>
      </c>
    </row>
    <row r="817" spans="1:3" x14ac:dyDescent="0.3">
      <c r="A817" t="s">
        <v>262</v>
      </c>
      <c r="B817" s="4">
        <v>0.51300000000000001</v>
      </c>
      <c r="C817" s="1">
        <v>1086</v>
      </c>
    </row>
    <row r="818" spans="1:3" x14ac:dyDescent="0.3">
      <c r="A818" t="s">
        <v>263</v>
      </c>
      <c r="B818" s="4">
        <v>9.0999999999999998E-2</v>
      </c>
      <c r="C818" s="1">
        <v>192</v>
      </c>
    </row>
    <row r="819" spans="1:3" x14ac:dyDescent="0.3">
      <c r="A819" t="s">
        <v>264</v>
      </c>
      <c r="B819" s="4">
        <v>2.5000000000000001E-2</v>
      </c>
      <c r="C819" s="1">
        <v>54</v>
      </c>
    </row>
    <row r="820" spans="1:3" x14ac:dyDescent="0.3">
      <c r="A820" t="s">
        <v>5</v>
      </c>
      <c r="B820" s="4">
        <v>1.9E-2</v>
      </c>
      <c r="C820" s="1">
        <v>41</v>
      </c>
    </row>
    <row r="821" spans="1:3" x14ac:dyDescent="0.3">
      <c r="A821" t="s">
        <v>8</v>
      </c>
      <c r="B821" s="4">
        <v>0.12</v>
      </c>
      <c r="C821" s="1">
        <v>255</v>
      </c>
    </row>
    <row r="822" spans="1:3" x14ac:dyDescent="0.3">
      <c r="A822" t="s">
        <v>285</v>
      </c>
      <c r="B822" s="4">
        <v>1</v>
      </c>
      <c r="C822" s="1">
        <v>2118</v>
      </c>
    </row>
    <row r="823" spans="1:3" x14ac:dyDescent="0.3">
      <c r="B823" s="4"/>
      <c r="C823" s="1"/>
    </row>
    <row r="824" spans="1:3" x14ac:dyDescent="0.3">
      <c r="A824" s="2" t="s">
        <v>403</v>
      </c>
      <c r="B824" s="5" t="s">
        <v>283</v>
      </c>
      <c r="C824" s="5"/>
    </row>
    <row r="825" spans="1:3" x14ac:dyDescent="0.3">
      <c r="B825" s="4" t="s">
        <v>284</v>
      </c>
      <c r="C825" s="1" t="s">
        <v>0</v>
      </c>
    </row>
    <row r="826" spans="1:3" x14ac:dyDescent="0.3">
      <c r="A826" t="s">
        <v>265</v>
      </c>
      <c r="B826" s="4">
        <v>4.0000000000000001E-3</v>
      </c>
      <c r="C826" s="1">
        <v>9</v>
      </c>
    </row>
    <row r="827" spans="1:3" x14ac:dyDescent="0.3">
      <c r="A827" t="s">
        <v>266</v>
      </c>
      <c r="B827" s="4">
        <v>4.8000000000000001E-2</v>
      </c>
      <c r="C827" s="1">
        <v>102</v>
      </c>
    </row>
    <row r="828" spans="1:3" x14ac:dyDescent="0.3">
      <c r="A828" t="s">
        <v>267</v>
      </c>
      <c r="B828" s="4">
        <v>5.2999999999999999E-2</v>
      </c>
      <c r="C828" s="1">
        <v>113</v>
      </c>
    </row>
    <row r="829" spans="1:3" x14ac:dyDescent="0.3">
      <c r="A829" t="s">
        <v>404</v>
      </c>
      <c r="B829" s="4">
        <v>0.20599999999999999</v>
      </c>
      <c r="C829" s="1">
        <v>436</v>
      </c>
    </row>
    <row r="830" spans="1:3" x14ac:dyDescent="0.3">
      <c r="A830" t="s">
        <v>268</v>
      </c>
      <c r="B830" s="4">
        <v>0.35199999999999998</v>
      </c>
      <c r="C830" s="1">
        <v>745</v>
      </c>
    </row>
    <row r="831" spans="1:3" x14ac:dyDescent="0.3">
      <c r="A831" t="s">
        <v>269</v>
      </c>
      <c r="B831" s="4">
        <v>0.27400000000000002</v>
      </c>
      <c r="C831" s="1">
        <v>580</v>
      </c>
    </row>
    <row r="832" spans="1:3" x14ac:dyDescent="0.3">
      <c r="A832" t="s">
        <v>8</v>
      </c>
      <c r="B832" s="4">
        <v>6.3E-2</v>
      </c>
      <c r="C832" s="1">
        <v>133</v>
      </c>
    </row>
    <row r="833" spans="1:3" x14ac:dyDescent="0.3">
      <c r="A833" t="s">
        <v>285</v>
      </c>
      <c r="B833" s="4">
        <v>1</v>
      </c>
      <c r="C833" s="1">
        <v>2118</v>
      </c>
    </row>
    <row r="834" spans="1:3" x14ac:dyDescent="0.3">
      <c r="B834" s="4"/>
      <c r="C834" s="1"/>
    </row>
    <row r="835" spans="1:3" x14ac:dyDescent="0.3">
      <c r="A835" s="2" t="s">
        <v>405</v>
      </c>
      <c r="B835" s="5" t="s">
        <v>283</v>
      </c>
      <c r="C835" s="5"/>
    </row>
    <row r="836" spans="1:3" x14ac:dyDescent="0.3">
      <c r="B836" s="4" t="s">
        <v>284</v>
      </c>
      <c r="C836" s="1" t="s">
        <v>0</v>
      </c>
    </row>
    <row r="837" spans="1:3" x14ac:dyDescent="0.3">
      <c r="A837" t="s">
        <v>406</v>
      </c>
      <c r="B837" s="4">
        <v>0.1</v>
      </c>
      <c r="C837" s="1">
        <v>131</v>
      </c>
    </row>
    <row r="838" spans="1:3" x14ac:dyDescent="0.3">
      <c r="A838" t="s">
        <v>407</v>
      </c>
      <c r="B838" s="4">
        <v>0.63</v>
      </c>
      <c r="C838" s="1">
        <v>861</v>
      </c>
    </row>
    <row r="839" spans="1:3" x14ac:dyDescent="0.3">
      <c r="A839" t="s">
        <v>408</v>
      </c>
      <c r="B839" s="4">
        <v>0.27</v>
      </c>
      <c r="C839" s="1">
        <v>374</v>
      </c>
    </row>
    <row r="840" spans="1:3" x14ac:dyDescent="0.3">
      <c r="A840" t="s">
        <v>409</v>
      </c>
      <c r="B840" s="4">
        <v>1</v>
      </c>
      <c r="C840" s="1">
        <v>1366</v>
      </c>
    </row>
    <row r="841" spans="1:3" x14ac:dyDescent="0.3">
      <c r="B841" s="4"/>
      <c r="C841" s="1"/>
    </row>
    <row r="842" spans="1:3" x14ac:dyDescent="0.3">
      <c r="A842" s="2" t="s">
        <v>410</v>
      </c>
      <c r="B842" s="5" t="s">
        <v>283</v>
      </c>
      <c r="C842" s="5"/>
    </row>
    <row r="843" spans="1:3" x14ac:dyDescent="0.3">
      <c r="B843" s="4" t="s">
        <v>284</v>
      </c>
      <c r="C843" s="1" t="s">
        <v>0</v>
      </c>
    </row>
    <row r="844" spans="1:3" x14ac:dyDescent="0.3">
      <c r="A844" t="s">
        <v>270</v>
      </c>
      <c r="B844" s="4">
        <v>0.19900000000000001</v>
      </c>
      <c r="C844" s="1">
        <v>422</v>
      </c>
    </row>
    <row r="845" spans="1:3" x14ac:dyDescent="0.3">
      <c r="A845" t="s">
        <v>271</v>
      </c>
      <c r="B845" s="4">
        <v>0.43099999999999999</v>
      </c>
      <c r="C845" s="1">
        <v>913</v>
      </c>
    </row>
    <row r="846" spans="1:3" x14ac:dyDescent="0.3">
      <c r="A846" t="s">
        <v>272</v>
      </c>
      <c r="B846" s="4">
        <v>0.21099999999999999</v>
      </c>
      <c r="C846" s="1">
        <v>447</v>
      </c>
    </row>
    <row r="847" spans="1:3" x14ac:dyDescent="0.3">
      <c r="A847" t="s">
        <v>273</v>
      </c>
      <c r="B847" s="4">
        <v>3.1E-2</v>
      </c>
      <c r="C847" s="1">
        <v>66</v>
      </c>
    </row>
    <row r="848" spans="1:3" x14ac:dyDescent="0.3">
      <c r="A848" t="s">
        <v>8</v>
      </c>
      <c r="B848" s="4">
        <v>0.127</v>
      </c>
      <c r="C848" s="1">
        <v>270</v>
      </c>
    </row>
    <row r="849" spans="1:3" x14ac:dyDescent="0.3">
      <c r="A849" t="s">
        <v>285</v>
      </c>
      <c r="B849" s="4">
        <v>1</v>
      </c>
      <c r="C849" s="1">
        <v>2118</v>
      </c>
    </row>
    <row r="850" spans="1:3" x14ac:dyDescent="0.3">
      <c r="B850" s="4"/>
      <c r="C850" s="1"/>
    </row>
    <row r="851" spans="1:3" x14ac:dyDescent="0.3">
      <c r="A851" s="2" t="s">
        <v>411</v>
      </c>
      <c r="B851" s="5" t="s">
        <v>283</v>
      </c>
      <c r="C851" s="5"/>
    </row>
    <row r="852" spans="1:3" x14ac:dyDescent="0.3">
      <c r="B852" s="4" t="s">
        <v>284</v>
      </c>
      <c r="C852" s="1" t="s">
        <v>0</v>
      </c>
    </row>
    <row r="853" spans="1:3" x14ac:dyDescent="0.3">
      <c r="A853" t="s">
        <v>412</v>
      </c>
      <c r="B853" s="4">
        <v>0.08</v>
      </c>
      <c r="C853" s="1">
        <v>166</v>
      </c>
    </row>
    <row r="854" spans="1:3" x14ac:dyDescent="0.3">
      <c r="A854" t="s">
        <v>413</v>
      </c>
      <c r="B854" s="4">
        <v>0.18</v>
      </c>
      <c r="C854" s="1">
        <v>372</v>
      </c>
    </row>
    <row r="855" spans="1:3" x14ac:dyDescent="0.3">
      <c r="A855" t="s">
        <v>414</v>
      </c>
      <c r="B855" s="4">
        <v>0.55000000000000004</v>
      </c>
      <c r="C855" s="1">
        <v>1156</v>
      </c>
    </row>
    <row r="856" spans="1:3" x14ac:dyDescent="0.3">
      <c r="A856" t="s">
        <v>415</v>
      </c>
      <c r="B856" s="4">
        <v>0.17</v>
      </c>
      <c r="C856" s="1">
        <v>351</v>
      </c>
    </row>
    <row r="857" spans="1:3" x14ac:dyDescent="0.3">
      <c r="A857" t="s">
        <v>285</v>
      </c>
      <c r="B857" s="4">
        <v>1</v>
      </c>
      <c r="C857" s="1" t="s">
        <v>416</v>
      </c>
    </row>
    <row r="858" spans="1:3" x14ac:dyDescent="0.3">
      <c r="B858" s="4"/>
      <c r="C858" s="1"/>
    </row>
    <row r="859" spans="1:3" x14ac:dyDescent="0.3">
      <c r="A859" s="2" t="s">
        <v>417</v>
      </c>
      <c r="B859" s="5" t="s">
        <v>283</v>
      </c>
      <c r="C859" s="5"/>
    </row>
    <row r="860" spans="1:3" x14ac:dyDescent="0.3">
      <c r="B860" s="4" t="s">
        <v>284</v>
      </c>
      <c r="C860" s="1" t="s">
        <v>0</v>
      </c>
    </row>
    <row r="861" spans="1:3" x14ac:dyDescent="0.3">
      <c r="A861" t="s">
        <v>274</v>
      </c>
      <c r="B861" s="4">
        <v>4.8000000000000001E-2</v>
      </c>
      <c r="C861" s="1">
        <v>101</v>
      </c>
    </row>
    <row r="862" spans="1:3" x14ac:dyDescent="0.3">
      <c r="A862" t="s">
        <v>275</v>
      </c>
      <c r="B862" s="4">
        <v>0.04</v>
      </c>
      <c r="C862" s="1">
        <v>85</v>
      </c>
    </row>
    <row r="863" spans="1:3" x14ac:dyDescent="0.3">
      <c r="A863" t="s">
        <v>276</v>
      </c>
      <c r="B863" s="4">
        <v>0.06</v>
      </c>
      <c r="C863" s="1">
        <v>128</v>
      </c>
    </row>
    <row r="864" spans="1:3" x14ac:dyDescent="0.3">
      <c r="A864" t="s">
        <v>277</v>
      </c>
      <c r="B864" s="4">
        <v>9.8000000000000004E-2</v>
      </c>
      <c r="C864" s="1">
        <v>208</v>
      </c>
    </row>
    <row r="865" spans="1:3" x14ac:dyDescent="0.3">
      <c r="A865" t="s">
        <v>278</v>
      </c>
      <c r="B865" s="4">
        <v>9.4E-2</v>
      </c>
      <c r="C865" s="1">
        <v>199</v>
      </c>
    </row>
    <row r="866" spans="1:3" x14ac:dyDescent="0.3">
      <c r="A866" t="s">
        <v>279</v>
      </c>
      <c r="B866" s="4">
        <v>0.13600000000000001</v>
      </c>
      <c r="C866" s="1">
        <v>289</v>
      </c>
    </row>
    <row r="867" spans="1:3" x14ac:dyDescent="0.3">
      <c r="A867" t="s">
        <v>280</v>
      </c>
      <c r="B867" s="4">
        <v>0.114</v>
      </c>
      <c r="C867" s="1">
        <v>241</v>
      </c>
    </row>
    <row r="868" spans="1:3" x14ac:dyDescent="0.3">
      <c r="A868" t="s">
        <v>281</v>
      </c>
      <c r="B868" s="4">
        <v>0.10199999999999999</v>
      </c>
      <c r="C868" s="1">
        <v>217</v>
      </c>
    </row>
    <row r="869" spans="1:3" x14ac:dyDescent="0.3">
      <c r="A869" t="s">
        <v>8</v>
      </c>
      <c r="B869" s="4">
        <v>0.307</v>
      </c>
      <c r="C869" s="1">
        <v>650</v>
      </c>
    </row>
    <row r="870" spans="1:3" x14ac:dyDescent="0.3">
      <c r="A870" t="s">
        <v>285</v>
      </c>
      <c r="B870" s="4">
        <v>1</v>
      </c>
      <c r="C870" s="1">
        <v>2118</v>
      </c>
    </row>
  </sheetData>
  <mergeCells count="79">
    <mergeCell ref="B859:C859"/>
    <mergeCell ref="B807:C807"/>
    <mergeCell ref="B814:C814"/>
    <mergeCell ref="B824:C824"/>
    <mergeCell ref="B835:C835"/>
    <mergeCell ref="B842:C842"/>
    <mergeCell ref="B851:C851"/>
    <mergeCell ref="B749:C749"/>
    <mergeCell ref="B760:C760"/>
    <mergeCell ref="B770:C770"/>
    <mergeCell ref="B777:C777"/>
    <mergeCell ref="B785:C785"/>
    <mergeCell ref="B797:C797"/>
    <mergeCell ref="B678:C678"/>
    <mergeCell ref="B689:C689"/>
    <mergeCell ref="B702:C702"/>
    <mergeCell ref="B710:C710"/>
    <mergeCell ref="B723:C723"/>
    <mergeCell ref="B739:C739"/>
    <mergeCell ref="B617:C617"/>
    <mergeCell ref="B628:C628"/>
    <mergeCell ref="B636:C636"/>
    <mergeCell ref="B647:C647"/>
    <mergeCell ref="B660:C660"/>
    <mergeCell ref="B669:C669"/>
    <mergeCell ref="B542:C542"/>
    <mergeCell ref="B555:C555"/>
    <mergeCell ref="B566:C566"/>
    <mergeCell ref="B579:C579"/>
    <mergeCell ref="B592:C592"/>
    <mergeCell ref="B606:C606"/>
    <mergeCell ref="B471:C471"/>
    <mergeCell ref="B484:C484"/>
    <mergeCell ref="B496:C496"/>
    <mergeCell ref="B505:C505"/>
    <mergeCell ref="B514:C514"/>
    <mergeCell ref="B528:C528"/>
    <mergeCell ref="B410:C410"/>
    <mergeCell ref="B419:C419"/>
    <mergeCell ref="B429:C429"/>
    <mergeCell ref="B442:C442"/>
    <mergeCell ref="B455:C455"/>
    <mergeCell ref="B463:C463"/>
    <mergeCell ref="B353:C353"/>
    <mergeCell ref="B362:C362"/>
    <mergeCell ref="B370:C370"/>
    <mergeCell ref="B378:C378"/>
    <mergeCell ref="B386:C386"/>
    <mergeCell ref="B400:C400"/>
    <mergeCell ref="B256:C256"/>
    <mergeCell ref="B281:C281"/>
    <mergeCell ref="B294:C294"/>
    <mergeCell ref="B313:C313"/>
    <mergeCell ref="B326:C326"/>
    <mergeCell ref="B340:C340"/>
    <mergeCell ref="B170:C170"/>
    <mergeCell ref="B178:C178"/>
    <mergeCell ref="B189:C189"/>
    <mergeCell ref="B201:C201"/>
    <mergeCell ref="B226:C226"/>
    <mergeCell ref="B245:C245"/>
    <mergeCell ref="B112:C112"/>
    <mergeCell ref="B123:C123"/>
    <mergeCell ref="B134:C134"/>
    <mergeCell ref="B143:C143"/>
    <mergeCell ref="B152:C152"/>
    <mergeCell ref="B162:C162"/>
    <mergeCell ref="B57:C57"/>
    <mergeCell ref="B67:C67"/>
    <mergeCell ref="B75:C75"/>
    <mergeCell ref="B82:C82"/>
    <mergeCell ref="B92:C92"/>
    <mergeCell ref="B101:C101"/>
    <mergeCell ref="B1:C1"/>
    <mergeCell ref="B7:C7"/>
    <mergeCell ref="B13:C13"/>
    <mergeCell ref="B22:C22"/>
    <mergeCell ref="B34:C34"/>
    <mergeCell ref="B47:C47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2495087E2577340AE8E4A4C69DF7ACC" ma:contentTypeVersion="19" ma:contentTypeDescription="Create a new document." ma:contentTypeScope="" ma:versionID="c0607ac4111f4fcae2845251fe89daa4">
  <xsd:schema xmlns:xsd="http://www.w3.org/2001/XMLSchema" xmlns:xs="http://www.w3.org/2001/XMLSchema" xmlns:p="http://schemas.microsoft.com/office/2006/metadata/properties" xmlns:ns2="9156ebd4-426f-41f3-be4d-c37e553eb080" xmlns:ns3="f727de3c-8bbe-4f31-95a1-1f4e189cfad9" xmlns:ns4="ba08143e-6c4b-4070-9b21-da6df4c8c559" targetNamespace="http://schemas.microsoft.com/office/2006/metadata/properties" ma:root="true" ma:fieldsID="bf98e141501373fa31011d87de9817c3" ns2:_="" ns3:_="" ns4:_="">
    <xsd:import namespace="9156ebd4-426f-41f3-be4d-c37e553eb080"/>
    <xsd:import namespace="f727de3c-8bbe-4f31-95a1-1f4e189cfad9"/>
    <xsd:import namespace="ba08143e-6c4b-4070-9b21-da6df4c8c55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2:MediaServiceOCR" minOccurs="0"/>
                <xsd:element ref="ns2:MediaLengthInSeconds" minOccurs="0"/>
                <xsd:element ref="ns2:lcf76f155ced4ddcb4097134ff3c332f" minOccurs="0"/>
                <xsd:element ref="ns4:TaxCatchAll" minOccurs="0"/>
                <xsd:element ref="ns2:MediaServiceObjectDetectorVersions" minOccurs="0"/>
                <xsd:element ref="ns2:MediaServiceSearchProperties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156ebd4-426f-41f3-be4d-c37e553eb08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8" nillable="true" ma:displayName="Location" ma:internalName="MediaServiceLocation" ma:readOnly="true">
      <xsd:simpleType>
        <xsd:restriction base="dms:Text"/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4871dd38-9ea1-41c8-907a-148a1350396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BillingMetadata" ma:index="26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727de3c-8bbe-4f31-95a1-1f4e189cfad9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a08143e-6c4b-4070-9b21-da6df4c8c559" elementFormDefault="qualified">
    <xsd:import namespace="http://schemas.microsoft.com/office/2006/documentManagement/types"/>
    <xsd:import namespace="http://schemas.microsoft.com/office/infopath/2007/PartnerControls"/>
    <xsd:element name="TaxCatchAll" ma:index="23" nillable="true" ma:displayName="Taxonomy Catch All Column" ma:hidden="true" ma:list="{3cc528e5-acf1-42ff-bf36-c25e3ca977e0}" ma:internalName="TaxCatchAll" ma:showField="CatchAllData" ma:web="f727de3c-8bbe-4f31-95a1-1f4e189cfad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9156ebd4-426f-41f3-be4d-c37e553eb080">
      <Terms xmlns="http://schemas.microsoft.com/office/infopath/2007/PartnerControls"/>
    </lcf76f155ced4ddcb4097134ff3c332f>
    <TaxCatchAll xmlns="ba08143e-6c4b-4070-9b21-da6df4c8c559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D7D8D1DA-53CC-4F3C-83F9-6CFB90EF844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156ebd4-426f-41f3-be4d-c37e553eb080"/>
    <ds:schemaRef ds:uri="f727de3c-8bbe-4f31-95a1-1f4e189cfad9"/>
    <ds:schemaRef ds:uri="ba08143e-6c4b-4070-9b21-da6df4c8c55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DB435E43-2BF4-4BF1-B1FD-040EAF8C613D}">
  <ds:schemaRefs>
    <ds:schemaRef ds:uri="http://schemas.microsoft.com/office/2006/metadata/properties"/>
    <ds:schemaRef ds:uri="http://schemas.microsoft.com/office/infopath/2007/PartnerControls"/>
    <ds:schemaRef ds:uri="9156ebd4-426f-41f3-be4d-c37e553eb080"/>
    <ds:schemaRef ds:uri="ba08143e-6c4b-4070-9b21-da6df4c8c559"/>
  </ds:schemaRefs>
</ds:datastoreItem>
</file>

<file path=customXml/itemProps3.xml><?xml version="1.0" encoding="utf-8"?>
<ds:datastoreItem xmlns:ds="http://schemas.openxmlformats.org/officeDocument/2006/customXml" ds:itemID="{18F269BA-D5F3-485D-9B61-7EF92DD6881A}">
  <ds:schemaRefs>
    <ds:schemaRef ds:uri="http://schemas.microsoft.com/sharepoint/v3/contenttype/forms"/>
  </ds:schemaRefs>
</ds:datastoreItem>
</file>

<file path=docMetadata/LabelInfo.xml><?xml version="1.0" encoding="utf-8"?>
<clbl:labelList xmlns:clbl="http://schemas.microsoft.com/office/2020/mipLabelMetadata">
  <clbl:label id="{2709a970-81b4-4def-bda1-d6eaeca57e6e}" enabled="1" method="Privileged" siteId="{d5f1622b-14a3-45a6-b069-003f8dc4851f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Kellen Gracey</cp:lastModifiedBy>
  <cp:revision/>
  <dcterms:created xsi:type="dcterms:W3CDTF">2025-07-30T15:53:54Z</dcterms:created>
  <dcterms:modified xsi:type="dcterms:W3CDTF">2025-07-30T17:22:33Z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0x010100D2495087E2577340AE8E4A4C69DF7ACC</vt:lpwstr>
  </property>
  <property fmtid="{D5CDD505-2E9C-101B-9397-08002B2CF9AE}" pid="3" name="MediaServiceImageTags">
    <vt:lpwstr/>
  </property>
</Properties>
</file>